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52" windowHeight="955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<sst xmlns="http://schemas.openxmlformats.org/spreadsheetml/2006/main" count="690" uniqueCount="93">
  <si>
    <t>附件：</t>
  </si>
  <si>
    <t>皖南医学院课堂考勤情况统计表</t>
  </si>
  <si>
    <t>麻醉学院  22级 麻醉专业  1-8 班    2023 年  10月16日  至  11月 10 日  （第7-10周）</t>
  </si>
  <si>
    <t>上课日期</t>
  </si>
  <si>
    <t>上课节次</t>
  </si>
  <si>
    <t>课程名称</t>
  </si>
  <si>
    <t>任课教师</t>
  </si>
  <si>
    <t>应到人数</t>
  </si>
  <si>
    <t>实到人数</t>
  </si>
  <si>
    <t xml:space="preserve"> 到课率（%）</t>
  </si>
  <si>
    <t>缺勤情况</t>
  </si>
  <si>
    <t>特殊情况说明</t>
  </si>
  <si>
    <t>旷课人员姓名</t>
  </si>
  <si>
    <t>旷课学时</t>
  </si>
  <si>
    <t>旷课</t>
  </si>
  <si>
    <t>迟到</t>
  </si>
  <si>
    <t>早退</t>
  </si>
  <si>
    <t>病假</t>
  </si>
  <si>
    <t>事假</t>
  </si>
  <si>
    <t>1-2</t>
  </si>
  <si>
    <t>生物化学与分子生物学</t>
  </si>
  <si>
    <t>凌烈峰</t>
  </si>
  <si>
    <t>王李卓</t>
  </si>
  <si>
    <t>3-4</t>
  </si>
  <si>
    <t>大学英语3</t>
  </si>
  <si>
    <t>黄婷婷</t>
  </si>
  <si>
    <t>10.16</t>
  </si>
  <si>
    <t>梅晔</t>
  </si>
  <si>
    <t>康勇</t>
  </si>
  <si>
    <t>李东</t>
  </si>
  <si>
    <t>6-9</t>
  </si>
  <si>
    <t>医学微生物学（实验课）</t>
  </si>
  <si>
    <t>王风各</t>
  </si>
  <si>
    <t>潘中武</t>
  </si>
  <si>
    <t>熊延晴</t>
  </si>
  <si>
    <t>厉荣玉</t>
  </si>
  <si>
    <t>6-7</t>
  </si>
  <si>
    <t>医学微生物学</t>
  </si>
  <si>
    <t>桂琳</t>
  </si>
  <si>
    <t>8-9</t>
  </si>
  <si>
    <t>马克思主义基本原理</t>
  </si>
  <si>
    <t>王结义</t>
  </si>
  <si>
    <t>6人已修</t>
  </si>
  <si>
    <t>医学免疫学</t>
  </si>
  <si>
    <t>朱涛</t>
  </si>
  <si>
    <t>病理学</t>
  </si>
  <si>
    <t>支慧</t>
  </si>
  <si>
    <t>王凤各</t>
  </si>
  <si>
    <t>董博瀚</t>
  </si>
  <si>
    <t>高云星</t>
  </si>
  <si>
    <t>黄小梅</t>
  </si>
  <si>
    <t>3-5</t>
  </si>
  <si>
    <t>章道德</t>
  </si>
  <si>
    <t>4人已修</t>
  </si>
  <si>
    <t xml:space="preserve"> </t>
  </si>
  <si>
    <t>王泉、王沐坤</t>
  </si>
  <si>
    <t>生物化学与分子生物学（实验课）</t>
  </si>
  <si>
    <t>戚之琳</t>
  </si>
  <si>
    <t>张玲</t>
  </si>
  <si>
    <t>10.19</t>
  </si>
  <si>
    <t>吕俊</t>
  </si>
  <si>
    <t>病理学（实验课）</t>
  </si>
  <si>
    <t>赵旭</t>
  </si>
  <si>
    <t>顾倩</t>
  </si>
  <si>
    <t>周芳芳</t>
  </si>
  <si>
    <t>朱晓群</t>
  </si>
  <si>
    <t>11-12</t>
  </si>
  <si>
    <t>大学生创业导论</t>
  </si>
  <si>
    <t>伍长娟</t>
  </si>
  <si>
    <t>1人已修</t>
  </si>
  <si>
    <t>10.20</t>
  </si>
  <si>
    <t>9-10</t>
  </si>
  <si>
    <t>王丽珍</t>
  </si>
  <si>
    <t>陈冰</t>
  </si>
  <si>
    <t>方基勇</t>
  </si>
  <si>
    <t>齐世美</t>
  </si>
  <si>
    <t>刘影</t>
  </si>
  <si>
    <t>10.23</t>
  </si>
  <si>
    <t>10.24</t>
  </si>
  <si>
    <t>10.25</t>
  </si>
  <si>
    <t>10.29</t>
  </si>
  <si>
    <t>6—7</t>
  </si>
  <si>
    <t>病理学（实验）</t>
  </si>
  <si>
    <t>10-11</t>
  </si>
  <si>
    <t>10.30</t>
  </si>
  <si>
    <t>5-7</t>
  </si>
  <si>
    <t>11.6</t>
  </si>
  <si>
    <t>11.7</t>
  </si>
  <si>
    <t>11.8</t>
  </si>
  <si>
    <t>戴英</t>
  </si>
  <si>
    <t>11.9</t>
  </si>
  <si>
    <t>11.10</t>
  </si>
  <si>
    <t>邹嘉康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</si>
</sst>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等线"/>
      <charset val="134"/>
      <scheme val="minor"/>
    </font>
    <font>
      <sz val="18"/>
      <color theme="1"/>
      <name val="等线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1"/>
      <color rgb="FF000000"/>
      <name val="宋体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134"/>
      <scheme val="minor"/>
    </font>
    <font>
      <sz val="18"/>
      <color theme="3"/>
      <name val="等线 Light"/>
      <charset val="134"/>
      <scheme val="major"/>
    </font>
    <font>
      <i/>
      <sz val="11"/>
      <color rgb="FF7F7F7F"/>
      <name val="等线"/>
      <charset val="134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134"/>
      <scheme val="minor"/>
    </font>
    <font>
      <b/>
      <sz val="11"/>
      <color rgb="FF3F3F3F"/>
      <name val="等线"/>
      <charset val="134"/>
      <scheme val="minor"/>
    </font>
    <font>
      <b/>
      <sz val="11"/>
      <color rgb="FFFA7D00"/>
      <name val="等线"/>
      <charset val="134"/>
      <scheme val="minor"/>
    </font>
    <font>
      <b/>
      <sz val="11"/>
      <color theme="0"/>
      <name val="等线"/>
      <charset val="134"/>
      <scheme val="minor"/>
    </font>
    <font>
      <sz val="11"/>
      <color rgb="FFFA7D00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1"/>
      <color rgb="FF006100"/>
      <name val="等线"/>
      <charset val="134"/>
      <scheme val="minor"/>
    </font>
    <font>
      <sz val="11"/>
      <color rgb="FF9C0006"/>
      <name val="等线"/>
      <charset val="134"/>
      <scheme val="minor"/>
    </font>
    <font>
      <sz val="11"/>
      <color rgb="FF9C5700"/>
      <name val="等线"/>
      <charset val="134"/>
      <scheme val="minor"/>
    </font>
    <font>
      <sz val="11"/>
      <color theme="0"/>
      <name val="等线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 tint="0.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0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0" fillId="19" borderId="0" applyNumberFormat="0" applyBorder="0" applyAlignment="0" applyProtection="0">
      <alignment vertical="center"/>
    </xf>
    <xf numFmtId="0" fontId="0" fillId="20" borderId="0" applyNumberFormat="0" applyBorder="0" applyAlignment="0" applyProtection="0">
      <alignment vertical="center"/>
    </xf>
    <xf numFmtId="0" fontId="0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0" fillId="23" borderId="0" applyNumberFormat="0" applyBorder="0" applyAlignment="0" applyProtection="0">
      <alignment vertical="center"/>
    </xf>
    <xf numFmtId="0" fontId="0" fillId="24" borderId="0" applyNumberFormat="0" applyBorder="0" applyAlignment="0" applyProtection="0">
      <alignment vertical="center"/>
    </xf>
    <xf numFmtId="0" fontId="0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0" fillId="27" borderId="0" applyNumberFormat="0" applyBorder="0" applyAlignment="0" applyProtection="0">
      <alignment vertical="center"/>
    </xf>
    <xf numFmtId="0" fontId="0" fillId="28" borderId="0" applyNumberFormat="0" applyBorder="0" applyAlignment="0" applyProtection="0">
      <alignment vertical="center"/>
    </xf>
    <xf numFmtId="0" fontId="0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31" borderId="0" applyNumberFormat="0" applyBorder="0" applyAlignment="0" applyProtection="0">
      <alignment vertical="center"/>
    </xf>
    <xf numFmtId="0" fontId="0" fillId="32" borderId="0" applyNumberFormat="0" applyBorder="0" applyAlignment="0" applyProtection="0">
      <alignment vertical="center"/>
    </xf>
    <xf numFmtId="0" fontId="0" fillId="33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49" fontId="0" fillId="0" borderId="1" xfId="0" applyNumberFormat="1" applyFill="1" applyBorder="1" applyAlignment="1">
      <alignment horizontal="left" vertical="center"/>
    </xf>
    <xf numFmtId="0" fontId="0" fillId="2" borderId="0" xfId="0" applyFill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87"/>
  <sheetViews>
    <sheetView tabSelected="1" zoomScale="85" zoomScaleNormal="85" workbookViewId="0">
      <selection activeCell="F13" sqref="F13"/>
    </sheetView>
  </sheetViews>
  <sheetFormatPr defaultColWidth="9" defaultRowHeight="13.85"/>
  <cols>
    <col min="1" max="1" width="9.24778761061947" style="3" customWidth="1"/>
    <col min="2" max="2" width="8.91150442477876" style="4" customWidth="1"/>
    <col min="3" max="3" width="36.1061946902655" style="4" customWidth="1"/>
    <col min="4" max="4" width="12.1681415929204" style="4"/>
    <col min="5" max="5" width="10.2477876106195" style="4"/>
    <col min="6" max="6" width="9.75221238938053" style="4"/>
    <col min="7" max="7" width="13.5398230088496" style="4"/>
    <col min="8" max="12" width="10.8318584070796" style="4"/>
    <col min="13" max="13" width="24.2477876106195" style="4" customWidth="1"/>
    <col min="14" max="14" width="30.5840707964602" style="5" customWidth="1"/>
    <col min="15" max="15" width="9" style="5"/>
    <col min="16" max="879" width="9" style="6"/>
    <col min="880" max="16384" width="9" style="7"/>
  </cols>
  <sheetData>
    <row r="1" s="1" customFormat="1" ht="24" customHeight="1" spans="1:1">
      <c r="A1" s="1" t="s">
        <v>0</v>
      </c>
    </row>
    <row r="2" ht="30" customHeight="1" spans="1:15">
      <c r="A2" s="8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8.75" customHeight="1" spans="1:13">
      <c r="A3" s="10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.75" customHeight="1" spans="1:15">
      <c r="A4" s="10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/>
      <c r="J4" s="5"/>
      <c r="K4" s="5"/>
      <c r="L4" s="5"/>
      <c r="M4" s="5" t="s">
        <v>11</v>
      </c>
      <c r="N4" s="5" t="s">
        <v>12</v>
      </c>
      <c r="O4" s="5" t="s">
        <v>13</v>
      </c>
    </row>
    <row r="5" ht="14.25" customHeight="1" spans="1:13">
      <c r="A5" s="10"/>
      <c r="B5" s="5"/>
      <c r="C5" s="5"/>
      <c r="D5" s="5"/>
      <c r="E5" s="5"/>
      <c r="F5" s="5"/>
      <c r="G5" s="5"/>
      <c r="H5" s="5" t="s">
        <v>14</v>
      </c>
      <c r="I5" s="5" t="s">
        <v>15</v>
      </c>
      <c r="J5" s="5" t="s">
        <v>16</v>
      </c>
      <c r="K5" s="5" t="s">
        <v>17</v>
      </c>
      <c r="L5" s="5" t="s">
        <v>18</v>
      </c>
      <c r="M5" s="5"/>
    </row>
    <row r="6" ht="15" customHeight="1" spans="1:16">
      <c r="A6" s="11">
        <v>10.16</v>
      </c>
      <c r="B6" s="11" t="s">
        <v>19</v>
      </c>
      <c r="C6" s="12" t="s">
        <v>20</v>
      </c>
      <c r="D6" s="12" t="s">
        <v>21</v>
      </c>
      <c r="E6" s="12">
        <v>126</v>
      </c>
      <c r="F6" s="12">
        <f>(E6-(H6+I6+J6+K6+L6))</f>
        <v>126</v>
      </c>
      <c r="G6" s="13">
        <f>(F6/E6)</f>
        <v>1</v>
      </c>
      <c r="H6" s="14">
        <v>0</v>
      </c>
      <c r="I6" s="14">
        <v>0</v>
      </c>
      <c r="J6" s="14">
        <v>0</v>
      </c>
      <c r="K6" s="14">
        <v>0</v>
      </c>
      <c r="L6" s="14">
        <v>0</v>
      </c>
      <c r="M6" s="14"/>
      <c r="N6" s="14"/>
      <c r="O6" s="14"/>
      <c r="P6" s="15"/>
    </row>
    <row r="7" s="2" customFormat="1" ht="15" customHeight="1" spans="1:879">
      <c r="A7" s="11">
        <v>10.16</v>
      </c>
      <c r="B7" s="11" t="s">
        <v>19</v>
      </c>
      <c r="C7" s="12" t="s">
        <v>20</v>
      </c>
      <c r="D7" s="12" t="s">
        <v>22</v>
      </c>
      <c r="E7" s="12">
        <v>126</v>
      </c>
      <c r="F7" s="12">
        <f t="shared" ref="F7:F38" si="0">(E7-(H7+I7+J7+K7+L7))</f>
        <v>125</v>
      </c>
      <c r="G7" s="13">
        <f t="shared" ref="G7:G38" si="1">(F7/E7)</f>
        <v>0.992063492063492</v>
      </c>
      <c r="H7" s="12">
        <v>0</v>
      </c>
      <c r="I7" s="12">
        <v>0</v>
      </c>
      <c r="J7" s="12">
        <v>0</v>
      </c>
      <c r="K7" s="12">
        <v>0</v>
      </c>
      <c r="L7" s="12">
        <v>1</v>
      </c>
      <c r="M7" s="14"/>
      <c r="N7" s="14"/>
      <c r="O7" s="14"/>
      <c r="P7" s="15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  <c r="IN7" s="6"/>
      <c r="IO7" s="6"/>
      <c r="IP7" s="6"/>
      <c r="IQ7" s="6"/>
      <c r="IR7" s="6"/>
      <c r="IS7" s="6"/>
      <c r="IT7" s="6"/>
      <c r="IU7" s="6"/>
      <c r="IV7" s="6"/>
      <c r="IW7" s="6"/>
      <c r="IX7" s="6"/>
      <c r="IY7" s="6"/>
      <c r="IZ7" s="6"/>
      <c r="JA7" s="6"/>
      <c r="JB7" s="6"/>
      <c r="JC7" s="6"/>
      <c r="JD7" s="6"/>
      <c r="JE7" s="6"/>
      <c r="JF7" s="6"/>
      <c r="JG7" s="6"/>
      <c r="JH7" s="6"/>
      <c r="JI7" s="6"/>
      <c r="JJ7" s="6"/>
      <c r="JK7" s="6"/>
      <c r="JL7" s="6"/>
      <c r="JM7" s="6"/>
      <c r="JN7" s="6"/>
      <c r="JO7" s="6"/>
      <c r="JP7" s="6"/>
      <c r="JQ7" s="6"/>
      <c r="JR7" s="6"/>
      <c r="JS7" s="6"/>
      <c r="JT7" s="6"/>
      <c r="JU7" s="6"/>
      <c r="JV7" s="6"/>
      <c r="JW7" s="6"/>
      <c r="JX7" s="6"/>
      <c r="JY7" s="6"/>
      <c r="JZ7" s="6"/>
      <c r="KA7" s="6"/>
      <c r="KB7" s="6"/>
      <c r="KC7" s="6"/>
      <c r="KD7" s="6"/>
      <c r="KE7" s="6"/>
      <c r="KF7" s="6"/>
      <c r="KG7" s="6"/>
      <c r="KH7" s="6"/>
      <c r="KI7" s="6"/>
      <c r="KJ7" s="6"/>
      <c r="KK7" s="6"/>
      <c r="KL7" s="6"/>
      <c r="KM7" s="6"/>
      <c r="KN7" s="6"/>
      <c r="KO7" s="6"/>
      <c r="KP7" s="6"/>
      <c r="KQ7" s="6"/>
      <c r="KR7" s="6"/>
      <c r="KS7" s="6"/>
      <c r="KT7" s="6"/>
      <c r="KU7" s="6"/>
      <c r="KV7" s="6"/>
      <c r="KW7" s="6"/>
      <c r="KX7" s="6"/>
      <c r="KY7" s="6"/>
      <c r="KZ7" s="6"/>
      <c r="LA7" s="6"/>
      <c r="LB7" s="6"/>
      <c r="LC7" s="6"/>
      <c r="LD7" s="6"/>
      <c r="LE7" s="6"/>
      <c r="LF7" s="6"/>
      <c r="LG7" s="6"/>
      <c r="LH7" s="6"/>
      <c r="LI7" s="6"/>
      <c r="LJ7" s="6"/>
      <c r="LK7" s="6"/>
      <c r="LL7" s="6"/>
      <c r="LM7" s="6"/>
      <c r="LN7" s="6"/>
      <c r="LO7" s="6"/>
      <c r="LP7" s="6"/>
      <c r="LQ7" s="6"/>
      <c r="LR7" s="6"/>
      <c r="LS7" s="6"/>
      <c r="LT7" s="6"/>
      <c r="LU7" s="6"/>
      <c r="LV7" s="6"/>
      <c r="LW7" s="6"/>
      <c r="LX7" s="6"/>
      <c r="LY7" s="6"/>
      <c r="LZ7" s="6"/>
      <c r="MA7" s="6"/>
      <c r="MB7" s="6"/>
      <c r="MC7" s="6"/>
      <c r="MD7" s="6"/>
      <c r="ME7" s="6"/>
      <c r="MF7" s="6"/>
      <c r="MG7" s="6"/>
      <c r="MH7" s="6"/>
      <c r="MI7" s="6"/>
      <c r="MJ7" s="6"/>
      <c r="MK7" s="6"/>
      <c r="ML7" s="6"/>
      <c r="MM7" s="6"/>
      <c r="MN7" s="6"/>
      <c r="MO7" s="6"/>
      <c r="MP7" s="6"/>
      <c r="MQ7" s="6"/>
      <c r="MR7" s="6"/>
      <c r="MS7" s="6"/>
      <c r="MT7" s="6"/>
      <c r="MU7" s="6"/>
      <c r="MV7" s="6"/>
      <c r="MW7" s="6"/>
      <c r="MX7" s="6"/>
      <c r="MY7" s="6"/>
      <c r="MZ7" s="6"/>
      <c r="NA7" s="6"/>
      <c r="NB7" s="6"/>
      <c r="NC7" s="6"/>
      <c r="ND7" s="6"/>
      <c r="NE7" s="6"/>
      <c r="NF7" s="6"/>
      <c r="NG7" s="6"/>
      <c r="NH7" s="6"/>
      <c r="NI7" s="6"/>
      <c r="NJ7" s="6"/>
      <c r="NK7" s="6"/>
      <c r="NL7" s="6"/>
      <c r="NM7" s="6"/>
      <c r="NN7" s="6"/>
      <c r="NO7" s="6"/>
      <c r="NP7" s="6"/>
      <c r="NQ7" s="6"/>
      <c r="NR7" s="6"/>
      <c r="NS7" s="6"/>
      <c r="NT7" s="6"/>
      <c r="NU7" s="6"/>
      <c r="NV7" s="6"/>
      <c r="NW7" s="6"/>
      <c r="NX7" s="6"/>
      <c r="NY7" s="6"/>
      <c r="NZ7" s="6"/>
      <c r="OA7" s="6"/>
      <c r="OB7" s="6"/>
      <c r="OC7" s="6"/>
      <c r="OD7" s="6"/>
      <c r="OE7" s="6"/>
      <c r="OF7" s="6"/>
      <c r="OG7" s="6"/>
      <c r="OH7" s="6"/>
      <c r="OI7" s="6"/>
      <c r="OJ7" s="6"/>
      <c r="OK7" s="6"/>
      <c r="OL7" s="6"/>
      <c r="OM7" s="6"/>
      <c r="ON7" s="6"/>
      <c r="OO7" s="6"/>
      <c r="OP7" s="6"/>
      <c r="OQ7" s="6"/>
      <c r="OR7" s="6"/>
      <c r="OS7" s="6"/>
      <c r="OT7" s="6"/>
      <c r="OU7" s="6"/>
      <c r="OV7" s="6"/>
      <c r="OW7" s="6"/>
      <c r="OX7" s="6"/>
      <c r="OY7" s="6"/>
      <c r="OZ7" s="6"/>
      <c r="PA7" s="6"/>
      <c r="PB7" s="6"/>
      <c r="PC7" s="6"/>
      <c r="PD7" s="6"/>
      <c r="PE7" s="6"/>
      <c r="PF7" s="6"/>
      <c r="PG7" s="6"/>
      <c r="PH7" s="6"/>
      <c r="PI7" s="6"/>
      <c r="PJ7" s="6"/>
      <c r="PK7" s="6"/>
      <c r="PL7" s="6"/>
      <c r="PM7" s="6"/>
      <c r="PN7" s="6"/>
      <c r="PO7" s="6"/>
      <c r="PP7" s="6"/>
      <c r="PQ7" s="6"/>
      <c r="PR7" s="6"/>
      <c r="PS7" s="6"/>
      <c r="PT7" s="6"/>
      <c r="PU7" s="6"/>
      <c r="PV7" s="6"/>
      <c r="PW7" s="6"/>
      <c r="PX7" s="6"/>
      <c r="PY7" s="6"/>
      <c r="PZ7" s="6"/>
      <c r="QA7" s="6"/>
      <c r="QB7" s="6"/>
      <c r="QC7" s="6"/>
      <c r="QD7" s="6"/>
      <c r="QE7" s="6"/>
      <c r="QF7" s="6"/>
      <c r="QG7" s="6"/>
      <c r="QH7" s="6"/>
      <c r="QI7" s="6"/>
      <c r="QJ7" s="6"/>
      <c r="QK7" s="6"/>
      <c r="QL7" s="6"/>
      <c r="QM7" s="6"/>
      <c r="QN7" s="6"/>
      <c r="QO7" s="6"/>
      <c r="QP7" s="6"/>
      <c r="QQ7" s="6"/>
      <c r="QR7" s="6"/>
      <c r="QS7" s="6"/>
      <c r="QT7" s="6"/>
      <c r="QU7" s="6"/>
      <c r="QV7" s="6"/>
      <c r="QW7" s="6"/>
      <c r="QX7" s="6"/>
      <c r="QY7" s="6"/>
      <c r="QZ7" s="6"/>
      <c r="RA7" s="6"/>
      <c r="RB7" s="6"/>
      <c r="RC7" s="6"/>
      <c r="RD7" s="6"/>
      <c r="RE7" s="6"/>
      <c r="RF7" s="6"/>
      <c r="RG7" s="6"/>
      <c r="RH7" s="6"/>
      <c r="RI7" s="6"/>
      <c r="RJ7" s="6"/>
      <c r="RK7" s="6"/>
      <c r="RL7" s="6"/>
      <c r="RM7" s="6"/>
      <c r="RN7" s="6"/>
      <c r="RO7" s="6"/>
      <c r="RP7" s="6"/>
      <c r="RQ7" s="6"/>
      <c r="RR7" s="6"/>
      <c r="RS7" s="6"/>
      <c r="RT7" s="6"/>
      <c r="RU7" s="6"/>
      <c r="RV7" s="6"/>
      <c r="RW7" s="6"/>
      <c r="RX7" s="6"/>
      <c r="RY7" s="6"/>
      <c r="RZ7" s="6"/>
      <c r="SA7" s="6"/>
      <c r="SB7" s="6"/>
      <c r="SC7" s="6"/>
      <c r="SD7" s="6"/>
      <c r="SE7" s="6"/>
      <c r="SF7" s="6"/>
      <c r="SG7" s="6"/>
      <c r="SH7" s="6"/>
      <c r="SI7" s="6"/>
      <c r="SJ7" s="6"/>
      <c r="SK7" s="6"/>
      <c r="SL7" s="6"/>
      <c r="SM7" s="6"/>
      <c r="SN7" s="6"/>
      <c r="SO7" s="6"/>
      <c r="SP7" s="6"/>
      <c r="SQ7" s="6"/>
      <c r="SR7" s="6"/>
      <c r="SS7" s="6"/>
      <c r="ST7" s="6"/>
      <c r="SU7" s="6"/>
      <c r="SV7" s="6"/>
      <c r="SW7" s="6"/>
      <c r="SX7" s="6"/>
      <c r="SY7" s="6"/>
      <c r="SZ7" s="6"/>
      <c r="TA7" s="6"/>
      <c r="TB7" s="6"/>
      <c r="TC7" s="6"/>
      <c r="TD7" s="6"/>
      <c r="TE7" s="6"/>
      <c r="TF7" s="6"/>
      <c r="TG7" s="6"/>
      <c r="TH7" s="6"/>
      <c r="TI7" s="6"/>
      <c r="TJ7" s="6"/>
      <c r="TK7" s="6"/>
      <c r="TL7" s="6"/>
      <c r="TM7" s="6"/>
      <c r="TN7" s="6"/>
      <c r="TO7" s="6"/>
      <c r="TP7" s="6"/>
      <c r="TQ7" s="6"/>
      <c r="TR7" s="6"/>
      <c r="TS7" s="6"/>
      <c r="TT7" s="6"/>
      <c r="TU7" s="6"/>
      <c r="TV7" s="6"/>
      <c r="TW7" s="6"/>
      <c r="TX7" s="6"/>
      <c r="TY7" s="6"/>
      <c r="TZ7" s="6"/>
      <c r="UA7" s="6"/>
      <c r="UB7" s="6"/>
      <c r="UC7" s="6"/>
      <c r="UD7" s="6"/>
      <c r="UE7" s="6"/>
      <c r="UF7" s="6"/>
      <c r="UG7" s="6"/>
      <c r="UH7" s="6"/>
      <c r="UI7" s="6"/>
      <c r="UJ7" s="6"/>
      <c r="UK7" s="6"/>
      <c r="UL7" s="6"/>
      <c r="UM7" s="6"/>
      <c r="UN7" s="6"/>
      <c r="UO7" s="6"/>
      <c r="UP7" s="6"/>
      <c r="UQ7" s="6"/>
      <c r="UR7" s="6"/>
      <c r="US7" s="6"/>
      <c r="UT7" s="6"/>
      <c r="UU7" s="6"/>
      <c r="UV7" s="6"/>
      <c r="UW7" s="6"/>
      <c r="UX7" s="6"/>
      <c r="UY7" s="6"/>
      <c r="UZ7" s="6"/>
      <c r="VA7" s="6"/>
      <c r="VB7" s="6"/>
      <c r="VC7" s="6"/>
      <c r="VD7" s="6"/>
      <c r="VE7" s="6"/>
      <c r="VF7" s="6"/>
      <c r="VG7" s="6"/>
      <c r="VH7" s="6"/>
      <c r="VI7" s="6"/>
      <c r="VJ7" s="6"/>
      <c r="VK7" s="6"/>
      <c r="VL7" s="6"/>
      <c r="VM7" s="6"/>
      <c r="VN7" s="6"/>
      <c r="VO7" s="6"/>
      <c r="VP7" s="6"/>
      <c r="VQ7" s="6"/>
      <c r="VR7" s="6"/>
      <c r="VS7" s="6"/>
      <c r="VT7" s="6"/>
      <c r="VU7" s="6"/>
      <c r="VV7" s="6"/>
      <c r="VW7" s="6"/>
      <c r="VX7" s="6"/>
      <c r="VY7" s="6"/>
      <c r="VZ7" s="6"/>
      <c r="WA7" s="6"/>
      <c r="WB7" s="6"/>
      <c r="WC7" s="6"/>
      <c r="WD7" s="6"/>
      <c r="WE7" s="6"/>
      <c r="WF7" s="6"/>
      <c r="WG7" s="6"/>
      <c r="WH7" s="6"/>
      <c r="WI7" s="6"/>
      <c r="WJ7" s="6"/>
      <c r="WK7" s="6"/>
      <c r="WL7" s="6"/>
      <c r="WM7" s="6"/>
      <c r="WN7" s="6"/>
      <c r="WO7" s="6"/>
      <c r="WP7" s="6"/>
      <c r="WQ7" s="6"/>
      <c r="WR7" s="6"/>
      <c r="WS7" s="6"/>
      <c r="WT7" s="6"/>
      <c r="WU7" s="6"/>
      <c r="WV7" s="6"/>
      <c r="WW7" s="6"/>
      <c r="WX7" s="6"/>
      <c r="WY7" s="6"/>
      <c r="WZ7" s="6"/>
      <c r="XA7" s="6"/>
      <c r="XB7" s="6"/>
      <c r="XC7" s="6"/>
      <c r="XD7" s="6"/>
      <c r="XE7" s="6"/>
      <c r="XF7" s="6"/>
      <c r="XG7" s="6"/>
      <c r="XH7" s="6"/>
      <c r="XI7" s="6"/>
      <c r="XJ7" s="6"/>
      <c r="XK7" s="6"/>
      <c r="XL7" s="6"/>
      <c r="XM7" s="6"/>
      <c r="XN7" s="6"/>
      <c r="XO7" s="6"/>
      <c r="XP7" s="6"/>
      <c r="XQ7" s="6"/>
      <c r="XR7" s="6"/>
      <c r="XS7" s="6"/>
      <c r="XT7" s="6"/>
      <c r="XU7" s="6"/>
      <c r="XV7" s="6"/>
      <c r="XW7" s="6"/>
      <c r="XX7" s="6"/>
      <c r="XY7" s="6"/>
      <c r="XZ7" s="6"/>
      <c r="YA7" s="6"/>
      <c r="YB7" s="6"/>
      <c r="YC7" s="6"/>
      <c r="YD7" s="6"/>
      <c r="YE7" s="6"/>
      <c r="YF7" s="6"/>
      <c r="YG7" s="6"/>
      <c r="YH7" s="6"/>
      <c r="YI7" s="6"/>
      <c r="YJ7" s="6"/>
      <c r="YK7" s="6"/>
      <c r="YL7" s="6"/>
      <c r="YM7" s="6"/>
      <c r="YN7" s="6"/>
      <c r="YO7" s="6"/>
      <c r="YP7" s="6"/>
      <c r="YQ7" s="6"/>
      <c r="YR7" s="6"/>
      <c r="YS7" s="6"/>
      <c r="YT7" s="6"/>
      <c r="YU7" s="6"/>
      <c r="YV7" s="6"/>
      <c r="YW7" s="6"/>
      <c r="YX7" s="6"/>
      <c r="YY7" s="6"/>
      <c r="YZ7" s="6"/>
      <c r="ZA7" s="6"/>
      <c r="ZB7" s="6"/>
      <c r="ZC7" s="6"/>
      <c r="ZD7" s="6"/>
      <c r="ZE7" s="6"/>
      <c r="ZF7" s="6"/>
      <c r="ZG7" s="6"/>
      <c r="ZH7" s="6"/>
      <c r="ZI7" s="6"/>
      <c r="ZJ7" s="6"/>
      <c r="ZK7" s="6"/>
      <c r="ZL7" s="6"/>
      <c r="ZM7" s="6"/>
      <c r="ZN7" s="6"/>
      <c r="ZO7" s="6"/>
      <c r="ZP7" s="6"/>
      <c r="ZQ7" s="6"/>
      <c r="ZR7" s="6"/>
      <c r="ZS7" s="6"/>
      <c r="ZT7" s="6"/>
      <c r="ZU7" s="6"/>
      <c r="ZV7" s="6"/>
      <c r="ZW7" s="6"/>
      <c r="ZX7" s="6"/>
      <c r="ZY7" s="6"/>
      <c r="ZZ7" s="6"/>
      <c r="AAA7" s="6"/>
      <c r="AAB7" s="6"/>
      <c r="AAC7" s="6"/>
      <c r="AAD7" s="6"/>
      <c r="AAE7" s="6"/>
      <c r="AAF7" s="6"/>
      <c r="AAG7" s="6"/>
      <c r="AAH7" s="6"/>
      <c r="AAI7" s="6"/>
      <c r="AAJ7" s="6"/>
      <c r="AAK7" s="6"/>
      <c r="AAL7" s="6"/>
      <c r="AAM7" s="6"/>
      <c r="AAN7" s="6"/>
      <c r="AAO7" s="6"/>
      <c r="AAP7" s="6"/>
      <c r="AAQ7" s="6"/>
      <c r="AAR7" s="6"/>
      <c r="AAS7" s="6"/>
      <c r="AAT7" s="6"/>
      <c r="AAU7" s="6"/>
      <c r="AAV7" s="6"/>
      <c r="AAW7" s="6"/>
      <c r="AAX7" s="6"/>
      <c r="AAY7" s="6"/>
      <c r="AAZ7" s="6"/>
      <c r="ABA7" s="6"/>
      <c r="ABB7" s="6"/>
      <c r="ABC7" s="6"/>
      <c r="ABD7" s="6"/>
      <c r="ABE7" s="6"/>
      <c r="ABF7" s="6"/>
      <c r="ABG7" s="6"/>
      <c r="ABH7" s="6"/>
      <c r="ABI7" s="6"/>
      <c r="ABJ7" s="6"/>
      <c r="ABK7" s="6"/>
      <c r="ABL7" s="6"/>
      <c r="ABM7" s="6"/>
      <c r="ABN7" s="6"/>
      <c r="ABO7" s="6"/>
      <c r="ABP7" s="6"/>
      <c r="ABQ7" s="6"/>
      <c r="ABR7" s="6"/>
      <c r="ABS7" s="6"/>
      <c r="ABT7" s="6"/>
      <c r="ABU7" s="6"/>
      <c r="ABV7" s="6"/>
      <c r="ABW7" s="6"/>
      <c r="ABX7" s="6"/>
      <c r="ABY7" s="6"/>
      <c r="ABZ7" s="6"/>
      <c r="ACA7" s="6"/>
      <c r="ACB7" s="6"/>
      <c r="ACC7" s="6"/>
      <c r="ACD7" s="6"/>
      <c r="ACE7" s="6"/>
      <c r="ACF7" s="6"/>
      <c r="ACG7" s="6"/>
      <c r="ACH7" s="6"/>
      <c r="ACI7" s="6"/>
      <c r="ACJ7" s="6"/>
      <c r="ACK7" s="6"/>
      <c r="ACL7" s="6"/>
      <c r="ACM7" s="6"/>
      <c r="ACN7" s="6"/>
      <c r="ACO7" s="6"/>
      <c r="ACP7" s="6"/>
      <c r="ACQ7" s="6"/>
      <c r="ACR7" s="6"/>
      <c r="ACS7" s="6"/>
      <c r="ACT7" s="6"/>
      <c r="ACU7" s="6"/>
      <c r="ACV7" s="6"/>
      <c r="ACW7" s="6"/>
      <c r="ACX7" s="6"/>
      <c r="ACY7" s="6"/>
      <c r="ACZ7" s="6"/>
      <c r="ADA7" s="6"/>
      <c r="ADB7" s="6"/>
      <c r="ADC7" s="6"/>
      <c r="ADD7" s="6"/>
      <c r="ADE7" s="6"/>
      <c r="ADF7" s="6"/>
      <c r="ADG7" s="6"/>
      <c r="ADH7" s="6"/>
      <c r="ADI7" s="6"/>
      <c r="ADJ7" s="6"/>
      <c r="ADK7" s="6"/>
      <c r="ADL7" s="6"/>
      <c r="ADM7" s="6"/>
      <c r="ADN7" s="6"/>
      <c r="ADO7" s="6"/>
      <c r="ADP7" s="6"/>
      <c r="ADQ7" s="6"/>
      <c r="ADR7" s="6"/>
      <c r="ADS7" s="6"/>
      <c r="ADT7" s="6"/>
      <c r="ADU7" s="6"/>
      <c r="ADV7" s="6"/>
      <c r="ADW7" s="6"/>
      <c r="ADX7" s="6"/>
      <c r="ADY7" s="6"/>
      <c r="ADZ7" s="6"/>
      <c r="AEA7" s="6"/>
      <c r="AEB7" s="6"/>
      <c r="AEC7" s="6"/>
      <c r="AED7" s="6"/>
      <c r="AEE7" s="6"/>
      <c r="AEF7" s="6"/>
      <c r="AEG7" s="6"/>
      <c r="AEH7" s="6"/>
      <c r="AEI7" s="6"/>
      <c r="AEJ7" s="6"/>
      <c r="AEK7" s="6"/>
      <c r="AEL7" s="6"/>
      <c r="AEM7" s="6"/>
      <c r="AEN7" s="6"/>
      <c r="AEO7" s="6"/>
      <c r="AEP7" s="6"/>
      <c r="AEQ7" s="6"/>
      <c r="AER7" s="6"/>
      <c r="AES7" s="6"/>
      <c r="AET7" s="6"/>
      <c r="AEU7" s="6"/>
      <c r="AEV7" s="6"/>
      <c r="AEW7" s="6"/>
      <c r="AEX7" s="6"/>
      <c r="AEY7" s="6"/>
      <c r="AEZ7" s="6"/>
      <c r="AFA7" s="6"/>
      <c r="AFB7" s="6"/>
      <c r="AFC7" s="6"/>
      <c r="AFD7" s="6"/>
      <c r="AFE7" s="6"/>
      <c r="AFF7" s="6"/>
      <c r="AFG7" s="6"/>
      <c r="AFH7" s="6"/>
      <c r="AFI7" s="6"/>
      <c r="AFJ7" s="6"/>
      <c r="AFK7" s="6"/>
      <c r="AFL7" s="6"/>
      <c r="AFM7" s="6"/>
      <c r="AFN7" s="6"/>
      <c r="AFO7" s="6"/>
      <c r="AFP7" s="6"/>
      <c r="AFQ7" s="6"/>
      <c r="AFR7" s="6"/>
      <c r="AFS7" s="6"/>
      <c r="AFT7" s="6"/>
      <c r="AFU7" s="6"/>
      <c r="AFV7" s="6"/>
      <c r="AFW7" s="6"/>
      <c r="AFX7" s="6"/>
      <c r="AFY7" s="6"/>
      <c r="AFZ7" s="6"/>
      <c r="AGA7" s="6"/>
      <c r="AGB7" s="6"/>
      <c r="AGC7" s="6"/>
      <c r="AGD7" s="6"/>
      <c r="AGE7" s="6"/>
      <c r="AGF7" s="6"/>
      <c r="AGG7" s="6"/>
      <c r="AGH7" s="6"/>
      <c r="AGI7" s="6"/>
      <c r="AGJ7" s="6"/>
      <c r="AGK7" s="6"/>
      <c r="AGL7" s="6"/>
      <c r="AGM7" s="6"/>
      <c r="AGN7" s="6"/>
      <c r="AGO7" s="6"/>
      <c r="AGP7" s="6"/>
      <c r="AGQ7" s="6"/>
      <c r="AGR7" s="6"/>
      <c r="AGS7" s="6"/>
      <c r="AGT7" s="6"/>
      <c r="AGU7" s="6"/>
    </row>
    <row r="8" ht="15" customHeight="1" spans="1:16">
      <c r="A8" s="11">
        <v>10.16</v>
      </c>
      <c r="B8" s="11" t="s">
        <v>23</v>
      </c>
      <c r="C8" s="12" t="s">
        <v>24</v>
      </c>
      <c r="D8" s="12" t="s">
        <v>25</v>
      </c>
      <c r="E8" s="12">
        <v>63</v>
      </c>
      <c r="F8" s="12">
        <f t="shared" si="0"/>
        <v>63</v>
      </c>
      <c r="G8" s="13">
        <f t="shared" si="1"/>
        <v>1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4"/>
      <c r="N8" s="14"/>
      <c r="O8" s="14"/>
      <c r="P8" s="15"/>
    </row>
    <row r="9" ht="15" customHeight="1" spans="1:16">
      <c r="A9" s="11" t="s">
        <v>26</v>
      </c>
      <c r="B9" s="11" t="s">
        <v>23</v>
      </c>
      <c r="C9" s="12" t="s">
        <v>24</v>
      </c>
      <c r="D9" s="12" t="s">
        <v>27</v>
      </c>
      <c r="E9" s="12">
        <v>63</v>
      </c>
      <c r="F9" s="12">
        <f t="shared" si="0"/>
        <v>63</v>
      </c>
      <c r="G9" s="13">
        <f t="shared" si="1"/>
        <v>1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4"/>
      <c r="N9" s="14"/>
      <c r="O9" s="14"/>
      <c r="P9" s="15"/>
    </row>
    <row r="10" s="2" customFormat="1" ht="15" customHeight="1" spans="1:879">
      <c r="A10" s="11">
        <v>10.16</v>
      </c>
      <c r="B10" s="11" t="s">
        <v>23</v>
      </c>
      <c r="C10" s="12" t="s">
        <v>24</v>
      </c>
      <c r="D10" s="12" t="s">
        <v>28</v>
      </c>
      <c r="E10" s="12">
        <v>63</v>
      </c>
      <c r="F10" s="12">
        <f t="shared" si="0"/>
        <v>62</v>
      </c>
      <c r="G10" s="13">
        <f t="shared" si="1"/>
        <v>0.984126984126984</v>
      </c>
      <c r="H10" s="12">
        <v>0</v>
      </c>
      <c r="I10" s="12">
        <v>0</v>
      </c>
      <c r="J10" s="12">
        <v>0</v>
      </c>
      <c r="K10" s="12">
        <v>0</v>
      </c>
      <c r="L10" s="12">
        <v>1</v>
      </c>
      <c r="M10" s="14"/>
      <c r="N10" s="14"/>
      <c r="O10" s="14"/>
      <c r="P10" s="15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  <c r="IV10" s="6"/>
      <c r="IW10" s="6"/>
      <c r="IX10" s="6"/>
      <c r="IY10" s="6"/>
      <c r="IZ10" s="6"/>
      <c r="JA10" s="6"/>
      <c r="JB10" s="6"/>
      <c r="JC10" s="6"/>
      <c r="JD10" s="6"/>
      <c r="JE10" s="6"/>
      <c r="JF10" s="6"/>
      <c r="JG10" s="6"/>
      <c r="JH10" s="6"/>
      <c r="JI10" s="6"/>
      <c r="JJ10" s="6"/>
      <c r="JK10" s="6"/>
      <c r="JL10" s="6"/>
      <c r="JM10" s="6"/>
      <c r="JN10" s="6"/>
      <c r="JO10" s="6"/>
      <c r="JP10" s="6"/>
      <c r="JQ10" s="6"/>
      <c r="JR10" s="6"/>
      <c r="JS10" s="6"/>
      <c r="JT10" s="6"/>
      <c r="JU10" s="6"/>
      <c r="JV10" s="6"/>
      <c r="JW10" s="6"/>
      <c r="JX10" s="6"/>
      <c r="JY10" s="6"/>
      <c r="JZ10" s="6"/>
      <c r="KA10" s="6"/>
      <c r="KB10" s="6"/>
      <c r="KC10" s="6"/>
      <c r="KD10" s="6"/>
      <c r="KE10" s="6"/>
      <c r="KF10" s="6"/>
      <c r="KG10" s="6"/>
      <c r="KH10" s="6"/>
      <c r="KI10" s="6"/>
      <c r="KJ10" s="6"/>
      <c r="KK10" s="6"/>
      <c r="KL10" s="6"/>
      <c r="KM10" s="6"/>
      <c r="KN10" s="6"/>
      <c r="KO10" s="6"/>
      <c r="KP10" s="6"/>
      <c r="KQ10" s="6"/>
      <c r="KR10" s="6"/>
      <c r="KS10" s="6"/>
      <c r="KT10" s="6"/>
      <c r="KU10" s="6"/>
      <c r="KV10" s="6"/>
      <c r="KW10" s="6"/>
      <c r="KX10" s="6"/>
      <c r="KY10" s="6"/>
      <c r="KZ10" s="6"/>
      <c r="LA10" s="6"/>
      <c r="LB10" s="6"/>
      <c r="LC10" s="6"/>
      <c r="LD10" s="6"/>
      <c r="LE10" s="6"/>
      <c r="LF10" s="6"/>
      <c r="LG10" s="6"/>
      <c r="LH10" s="6"/>
      <c r="LI10" s="6"/>
      <c r="LJ10" s="6"/>
      <c r="LK10" s="6"/>
      <c r="LL10" s="6"/>
      <c r="LM10" s="6"/>
      <c r="LN10" s="6"/>
      <c r="LO10" s="6"/>
      <c r="LP10" s="6"/>
      <c r="LQ10" s="6"/>
      <c r="LR10" s="6"/>
      <c r="LS10" s="6"/>
      <c r="LT10" s="6"/>
      <c r="LU10" s="6"/>
      <c r="LV10" s="6"/>
      <c r="LW10" s="6"/>
      <c r="LX10" s="6"/>
      <c r="LY10" s="6"/>
      <c r="LZ10" s="6"/>
      <c r="MA10" s="6"/>
      <c r="MB10" s="6"/>
      <c r="MC10" s="6"/>
      <c r="MD10" s="6"/>
      <c r="ME10" s="6"/>
      <c r="MF10" s="6"/>
      <c r="MG10" s="6"/>
      <c r="MH10" s="6"/>
      <c r="MI10" s="6"/>
      <c r="MJ10" s="6"/>
      <c r="MK10" s="6"/>
      <c r="ML10" s="6"/>
      <c r="MM10" s="6"/>
      <c r="MN10" s="6"/>
      <c r="MO10" s="6"/>
      <c r="MP10" s="6"/>
      <c r="MQ10" s="6"/>
      <c r="MR10" s="6"/>
      <c r="MS10" s="6"/>
      <c r="MT10" s="6"/>
      <c r="MU10" s="6"/>
      <c r="MV10" s="6"/>
      <c r="MW10" s="6"/>
      <c r="MX10" s="6"/>
      <c r="MY10" s="6"/>
      <c r="MZ10" s="6"/>
      <c r="NA10" s="6"/>
      <c r="NB10" s="6"/>
      <c r="NC10" s="6"/>
      <c r="ND10" s="6"/>
      <c r="NE10" s="6"/>
      <c r="NF10" s="6"/>
      <c r="NG10" s="6"/>
      <c r="NH10" s="6"/>
      <c r="NI10" s="6"/>
      <c r="NJ10" s="6"/>
      <c r="NK10" s="6"/>
      <c r="NL10" s="6"/>
      <c r="NM10" s="6"/>
      <c r="NN10" s="6"/>
      <c r="NO10" s="6"/>
      <c r="NP10" s="6"/>
      <c r="NQ10" s="6"/>
      <c r="NR10" s="6"/>
      <c r="NS10" s="6"/>
      <c r="NT10" s="6"/>
      <c r="NU10" s="6"/>
      <c r="NV10" s="6"/>
      <c r="NW10" s="6"/>
      <c r="NX10" s="6"/>
      <c r="NY10" s="6"/>
      <c r="NZ10" s="6"/>
      <c r="OA10" s="6"/>
      <c r="OB10" s="6"/>
      <c r="OC10" s="6"/>
      <c r="OD10" s="6"/>
      <c r="OE10" s="6"/>
      <c r="OF10" s="6"/>
      <c r="OG10" s="6"/>
      <c r="OH10" s="6"/>
      <c r="OI10" s="6"/>
      <c r="OJ10" s="6"/>
      <c r="OK10" s="6"/>
      <c r="OL10" s="6"/>
      <c r="OM10" s="6"/>
      <c r="ON10" s="6"/>
      <c r="OO10" s="6"/>
      <c r="OP10" s="6"/>
      <c r="OQ10" s="6"/>
      <c r="OR10" s="6"/>
      <c r="OS10" s="6"/>
      <c r="OT10" s="6"/>
      <c r="OU10" s="6"/>
      <c r="OV10" s="6"/>
      <c r="OW10" s="6"/>
      <c r="OX10" s="6"/>
      <c r="OY10" s="6"/>
      <c r="OZ10" s="6"/>
      <c r="PA10" s="6"/>
      <c r="PB10" s="6"/>
      <c r="PC10" s="6"/>
      <c r="PD10" s="6"/>
      <c r="PE10" s="6"/>
      <c r="PF10" s="6"/>
      <c r="PG10" s="6"/>
      <c r="PH10" s="6"/>
      <c r="PI10" s="6"/>
      <c r="PJ10" s="6"/>
      <c r="PK10" s="6"/>
      <c r="PL10" s="6"/>
      <c r="PM10" s="6"/>
      <c r="PN10" s="6"/>
      <c r="PO10" s="6"/>
      <c r="PP10" s="6"/>
      <c r="PQ10" s="6"/>
      <c r="PR10" s="6"/>
      <c r="PS10" s="6"/>
      <c r="PT10" s="6"/>
      <c r="PU10" s="6"/>
      <c r="PV10" s="6"/>
      <c r="PW10" s="6"/>
      <c r="PX10" s="6"/>
      <c r="PY10" s="6"/>
      <c r="PZ10" s="6"/>
      <c r="QA10" s="6"/>
      <c r="QB10" s="6"/>
      <c r="QC10" s="6"/>
      <c r="QD10" s="6"/>
      <c r="QE10" s="6"/>
      <c r="QF10" s="6"/>
      <c r="QG10" s="6"/>
      <c r="QH10" s="6"/>
      <c r="QI10" s="6"/>
      <c r="QJ10" s="6"/>
      <c r="QK10" s="6"/>
      <c r="QL10" s="6"/>
      <c r="QM10" s="6"/>
      <c r="QN10" s="6"/>
      <c r="QO10" s="6"/>
      <c r="QP10" s="6"/>
      <c r="QQ10" s="6"/>
      <c r="QR10" s="6"/>
      <c r="QS10" s="6"/>
      <c r="QT10" s="6"/>
      <c r="QU10" s="6"/>
      <c r="QV10" s="6"/>
      <c r="QW10" s="6"/>
      <c r="QX10" s="6"/>
      <c r="QY10" s="6"/>
      <c r="QZ10" s="6"/>
      <c r="RA10" s="6"/>
      <c r="RB10" s="6"/>
      <c r="RC10" s="6"/>
      <c r="RD10" s="6"/>
      <c r="RE10" s="6"/>
      <c r="RF10" s="6"/>
      <c r="RG10" s="6"/>
      <c r="RH10" s="6"/>
      <c r="RI10" s="6"/>
      <c r="RJ10" s="6"/>
      <c r="RK10" s="6"/>
      <c r="RL10" s="6"/>
      <c r="RM10" s="6"/>
      <c r="RN10" s="6"/>
      <c r="RO10" s="6"/>
      <c r="RP10" s="6"/>
      <c r="RQ10" s="6"/>
      <c r="RR10" s="6"/>
      <c r="RS10" s="6"/>
      <c r="RT10" s="6"/>
      <c r="RU10" s="6"/>
      <c r="RV10" s="6"/>
      <c r="RW10" s="6"/>
      <c r="RX10" s="6"/>
      <c r="RY10" s="6"/>
      <c r="RZ10" s="6"/>
      <c r="SA10" s="6"/>
      <c r="SB10" s="6"/>
      <c r="SC10" s="6"/>
      <c r="SD10" s="6"/>
      <c r="SE10" s="6"/>
      <c r="SF10" s="6"/>
      <c r="SG10" s="6"/>
      <c r="SH10" s="6"/>
      <c r="SI10" s="6"/>
      <c r="SJ10" s="6"/>
      <c r="SK10" s="6"/>
      <c r="SL10" s="6"/>
      <c r="SM10" s="6"/>
      <c r="SN10" s="6"/>
      <c r="SO10" s="6"/>
      <c r="SP10" s="6"/>
      <c r="SQ10" s="6"/>
      <c r="SR10" s="6"/>
      <c r="SS10" s="6"/>
      <c r="ST10" s="6"/>
      <c r="SU10" s="6"/>
      <c r="SV10" s="6"/>
      <c r="SW10" s="6"/>
      <c r="SX10" s="6"/>
      <c r="SY10" s="6"/>
      <c r="SZ10" s="6"/>
      <c r="TA10" s="6"/>
      <c r="TB10" s="6"/>
      <c r="TC10" s="6"/>
      <c r="TD10" s="6"/>
      <c r="TE10" s="6"/>
      <c r="TF10" s="6"/>
      <c r="TG10" s="6"/>
      <c r="TH10" s="6"/>
      <c r="TI10" s="6"/>
      <c r="TJ10" s="6"/>
      <c r="TK10" s="6"/>
      <c r="TL10" s="6"/>
      <c r="TM10" s="6"/>
      <c r="TN10" s="6"/>
      <c r="TO10" s="6"/>
      <c r="TP10" s="6"/>
      <c r="TQ10" s="6"/>
      <c r="TR10" s="6"/>
      <c r="TS10" s="6"/>
      <c r="TT10" s="6"/>
      <c r="TU10" s="6"/>
      <c r="TV10" s="6"/>
      <c r="TW10" s="6"/>
      <c r="TX10" s="6"/>
      <c r="TY10" s="6"/>
      <c r="TZ10" s="6"/>
      <c r="UA10" s="6"/>
      <c r="UB10" s="6"/>
      <c r="UC10" s="6"/>
      <c r="UD10" s="6"/>
      <c r="UE10" s="6"/>
      <c r="UF10" s="6"/>
      <c r="UG10" s="6"/>
      <c r="UH10" s="6"/>
      <c r="UI10" s="6"/>
      <c r="UJ10" s="6"/>
      <c r="UK10" s="6"/>
      <c r="UL10" s="6"/>
      <c r="UM10" s="6"/>
      <c r="UN10" s="6"/>
      <c r="UO10" s="6"/>
      <c r="UP10" s="6"/>
      <c r="UQ10" s="6"/>
      <c r="UR10" s="6"/>
      <c r="US10" s="6"/>
      <c r="UT10" s="6"/>
      <c r="UU10" s="6"/>
      <c r="UV10" s="6"/>
      <c r="UW10" s="6"/>
      <c r="UX10" s="6"/>
      <c r="UY10" s="6"/>
      <c r="UZ10" s="6"/>
      <c r="VA10" s="6"/>
      <c r="VB10" s="6"/>
      <c r="VC10" s="6"/>
      <c r="VD10" s="6"/>
      <c r="VE10" s="6"/>
      <c r="VF10" s="6"/>
      <c r="VG10" s="6"/>
      <c r="VH10" s="6"/>
      <c r="VI10" s="6"/>
      <c r="VJ10" s="6"/>
      <c r="VK10" s="6"/>
      <c r="VL10" s="6"/>
      <c r="VM10" s="6"/>
      <c r="VN10" s="6"/>
      <c r="VO10" s="6"/>
      <c r="VP10" s="6"/>
      <c r="VQ10" s="6"/>
      <c r="VR10" s="6"/>
      <c r="VS10" s="6"/>
      <c r="VT10" s="6"/>
      <c r="VU10" s="6"/>
      <c r="VV10" s="6"/>
      <c r="VW10" s="6"/>
      <c r="VX10" s="6"/>
      <c r="VY10" s="6"/>
      <c r="VZ10" s="6"/>
      <c r="WA10" s="6"/>
      <c r="WB10" s="6"/>
      <c r="WC10" s="6"/>
      <c r="WD10" s="6"/>
      <c r="WE10" s="6"/>
      <c r="WF10" s="6"/>
      <c r="WG10" s="6"/>
      <c r="WH10" s="6"/>
      <c r="WI10" s="6"/>
      <c r="WJ10" s="6"/>
      <c r="WK10" s="6"/>
      <c r="WL10" s="6"/>
      <c r="WM10" s="6"/>
      <c r="WN10" s="6"/>
      <c r="WO10" s="6"/>
      <c r="WP10" s="6"/>
      <c r="WQ10" s="6"/>
      <c r="WR10" s="6"/>
      <c r="WS10" s="6"/>
      <c r="WT10" s="6"/>
      <c r="WU10" s="6"/>
      <c r="WV10" s="6"/>
      <c r="WW10" s="6"/>
      <c r="WX10" s="6"/>
      <c r="WY10" s="6"/>
      <c r="WZ10" s="6"/>
      <c r="XA10" s="6"/>
      <c r="XB10" s="6"/>
      <c r="XC10" s="6"/>
      <c r="XD10" s="6"/>
      <c r="XE10" s="6"/>
      <c r="XF10" s="6"/>
      <c r="XG10" s="6"/>
      <c r="XH10" s="6"/>
      <c r="XI10" s="6"/>
      <c r="XJ10" s="6"/>
      <c r="XK10" s="6"/>
      <c r="XL10" s="6"/>
      <c r="XM10" s="6"/>
      <c r="XN10" s="6"/>
      <c r="XO10" s="6"/>
      <c r="XP10" s="6"/>
      <c r="XQ10" s="6"/>
      <c r="XR10" s="6"/>
      <c r="XS10" s="6"/>
      <c r="XT10" s="6"/>
      <c r="XU10" s="6"/>
      <c r="XV10" s="6"/>
      <c r="XW10" s="6"/>
      <c r="XX10" s="6"/>
      <c r="XY10" s="6"/>
      <c r="XZ10" s="6"/>
      <c r="YA10" s="6"/>
      <c r="YB10" s="6"/>
      <c r="YC10" s="6"/>
      <c r="YD10" s="6"/>
      <c r="YE10" s="6"/>
      <c r="YF10" s="6"/>
      <c r="YG10" s="6"/>
      <c r="YH10" s="6"/>
      <c r="YI10" s="6"/>
      <c r="YJ10" s="6"/>
      <c r="YK10" s="6"/>
      <c r="YL10" s="6"/>
      <c r="YM10" s="6"/>
      <c r="YN10" s="6"/>
      <c r="YO10" s="6"/>
      <c r="YP10" s="6"/>
      <c r="YQ10" s="6"/>
      <c r="YR10" s="6"/>
      <c r="YS10" s="6"/>
      <c r="YT10" s="6"/>
      <c r="YU10" s="6"/>
      <c r="YV10" s="6"/>
      <c r="YW10" s="6"/>
      <c r="YX10" s="6"/>
      <c r="YY10" s="6"/>
      <c r="YZ10" s="6"/>
      <c r="ZA10" s="6"/>
      <c r="ZB10" s="6"/>
      <c r="ZC10" s="6"/>
      <c r="ZD10" s="6"/>
      <c r="ZE10" s="6"/>
      <c r="ZF10" s="6"/>
      <c r="ZG10" s="6"/>
      <c r="ZH10" s="6"/>
      <c r="ZI10" s="6"/>
      <c r="ZJ10" s="6"/>
      <c r="ZK10" s="6"/>
      <c r="ZL10" s="6"/>
      <c r="ZM10" s="6"/>
      <c r="ZN10" s="6"/>
      <c r="ZO10" s="6"/>
      <c r="ZP10" s="6"/>
      <c r="ZQ10" s="6"/>
      <c r="ZR10" s="6"/>
      <c r="ZS10" s="6"/>
      <c r="ZT10" s="6"/>
      <c r="ZU10" s="6"/>
      <c r="ZV10" s="6"/>
      <c r="ZW10" s="6"/>
      <c r="ZX10" s="6"/>
      <c r="ZY10" s="6"/>
      <c r="ZZ10" s="6"/>
      <c r="AAA10" s="6"/>
      <c r="AAB10" s="6"/>
      <c r="AAC10" s="6"/>
      <c r="AAD10" s="6"/>
      <c r="AAE10" s="6"/>
      <c r="AAF10" s="6"/>
      <c r="AAG10" s="6"/>
      <c r="AAH10" s="6"/>
      <c r="AAI10" s="6"/>
      <c r="AAJ10" s="6"/>
      <c r="AAK10" s="6"/>
      <c r="AAL10" s="6"/>
      <c r="AAM10" s="6"/>
      <c r="AAN10" s="6"/>
      <c r="AAO10" s="6"/>
      <c r="AAP10" s="6"/>
      <c r="AAQ10" s="6"/>
      <c r="AAR10" s="6"/>
      <c r="AAS10" s="6"/>
      <c r="AAT10" s="6"/>
      <c r="AAU10" s="6"/>
      <c r="AAV10" s="6"/>
      <c r="AAW10" s="6"/>
      <c r="AAX10" s="6"/>
      <c r="AAY10" s="6"/>
      <c r="AAZ10" s="6"/>
      <c r="ABA10" s="6"/>
      <c r="ABB10" s="6"/>
      <c r="ABC10" s="6"/>
      <c r="ABD10" s="6"/>
      <c r="ABE10" s="6"/>
      <c r="ABF10" s="6"/>
      <c r="ABG10" s="6"/>
      <c r="ABH10" s="6"/>
      <c r="ABI10" s="6"/>
      <c r="ABJ10" s="6"/>
      <c r="ABK10" s="6"/>
      <c r="ABL10" s="6"/>
      <c r="ABM10" s="6"/>
      <c r="ABN10" s="6"/>
      <c r="ABO10" s="6"/>
      <c r="ABP10" s="6"/>
      <c r="ABQ10" s="6"/>
      <c r="ABR10" s="6"/>
      <c r="ABS10" s="6"/>
      <c r="ABT10" s="6"/>
      <c r="ABU10" s="6"/>
      <c r="ABV10" s="6"/>
      <c r="ABW10" s="6"/>
      <c r="ABX10" s="6"/>
      <c r="ABY10" s="6"/>
      <c r="ABZ10" s="6"/>
      <c r="ACA10" s="6"/>
      <c r="ACB10" s="6"/>
      <c r="ACC10" s="6"/>
      <c r="ACD10" s="6"/>
      <c r="ACE10" s="6"/>
      <c r="ACF10" s="6"/>
      <c r="ACG10" s="6"/>
      <c r="ACH10" s="6"/>
      <c r="ACI10" s="6"/>
      <c r="ACJ10" s="6"/>
      <c r="ACK10" s="6"/>
      <c r="ACL10" s="6"/>
      <c r="ACM10" s="6"/>
      <c r="ACN10" s="6"/>
      <c r="ACO10" s="6"/>
      <c r="ACP10" s="6"/>
      <c r="ACQ10" s="6"/>
      <c r="ACR10" s="6"/>
      <c r="ACS10" s="6"/>
      <c r="ACT10" s="6"/>
      <c r="ACU10" s="6"/>
      <c r="ACV10" s="6"/>
      <c r="ACW10" s="6"/>
      <c r="ACX10" s="6"/>
      <c r="ACY10" s="6"/>
      <c r="ACZ10" s="6"/>
      <c r="ADA10" s="6"/>
      <c r="ADB10" s="6"/>
      <c r="ADC10" s="6"/>
      <c r="ADD10" s="6"/>
      <c r="ADE10" s="6"/>
      <c r="ADF10" s="6"/>
      <c r="ADG10" s="6"/>
      <c r="ADH10" s="6"/>
      <c r="ADI10" s="6"/>
      <c r="ADJ10" s="6"/>
      <c r="ADK10" s="6"/>
      <c r="ADL10" s="6"/>
      <c r="ADM10" s="6"/>
      <c r="ADN10" s="6"/>
      <c r="ADO10" s="6"/>
      <c r="ADP10" s="6"/>
      <c r="ADQ10" s="6"/>
      <c r="ADR10" s="6"/>
      <c r="ADS10" s="6"/>
      <c r="ADT10" s="6"/>
      <c r="ADU10" s="6"/>
      <c r="ADV10" s="6"/>
      <c r="ADW10" s="6"/>
      <c r="ADX10" s="6"/>
      <c r="ADY10" s="6"/>
      <c r="ADZ10" s="6"/>
      <c r="AEA10" s="6"/>
      <c r="AEB10" s="6"/>
      <c r="AEC10" s="6"/>
      <c r="AED10" s="6"/>
      <c r="AEE10" s="6"/>
      <c r="AEF10" s="6"/>
      <c r="AEG10" s="6"/>
      <c r="AEH10" s="6"/>
      <c r="AEI10" s="6"/>
      <c r="AEJ10" s="6"/>
      <c r="AEK10" s="6"/>
      <c r="AEL10" s="6"/>
      <c r="AEM10" s="6"/>
      <c r="AEN10" s="6"/>
      <c r="AEO10" s="6"/>
      <c r="AEP10" s="6"/>
      <c r="AEQ10" s="6"/>
      <c r="AER10" s="6"/>
      <c r="AES10" s="6"/>
      <c r="AET10" s="6"/>
      <c r="AEU10" s="6"/>
      <c r="AEV10" s="6"/>
      <c r="AEW10" s="6"/>
      <c r="AEX10" s="6"/>
      <c r="AEY10" s="6"/>
      <c r="AEZ10" s="6"/>
      <c r="AFA10" s="6"/>
      <c r="AFB10" s="6"/>
      <c r="AFC10" s="6"/>
      <c r="AFD10" s="6"/>
      <c r="AFE10" s="6"/>
      <c r="AFF10" s="6"/>
      <c r="AFG10" s="6"/>
      <c r="AFH10" s="6"/>
      <c r="AFI10" s="6"/>
      <c r="AFJ10" s="6"/>
      <c r="AFK10" s="6"/>
      <c r="AFL10" s="6"/>
      <c r="AFM10" s="6"/>
      <c r="AFN10" s="6"/>
      <c r="AFO10" s="6"/>
      <c r="AFP10" s="6"/>
      <c r="AFQ10" s="6"/>
      <c r="AFR10" s="6"/>
      <c r="AFS10" s="6"/>
      <c r="AFT10" s="6"/>
      <c r="AFU10" s="6"/>
      <c r="AFV10" s="6"/>
      <c r="AFW10" s="6"/>
      <c r="AFX10" s="6"/>
      <c r="AFY10" s="6"/>
      <c r="AFZ10" s="6"/>
      <c r="AGA10" s="6"/>
      <c r="AGB10" s="6"/>
      <c r="AGC10" s="6"/>
      <c r="AGD10" s="6"/>
      <c r="AGE10" s="6"/>
      <c r="AGF10" s="6"/>
      <c r="AGG10" s="6"/>
      <c r="AGH10" s="6"/>
      <c r="AGI10" s="6"/>
      <c r="AGJ10" s="6"/>
      <c r="AGK10" s="6"/>
      <c r="AGL10" s="6"/>
      <c r="AGM10" s="6"/>
      <c r="AGN10" s="6"/>
      <c r="AGO10" s="6"/>
      <c r="AGP10" s="6"/>
      <c r="AGQ10" s="6"/>
      <c r="AGR10" s="6"/>
      <c r="AGS10" s="6"/>
      <c r="AGT10" s="6"/>
      <c r="AGU10" s="6"/>
    </row>
    <row r="11" ht="15" customHeight="1" spans="1:16">
      <c r="A11" s="11">
        <v>10.16</v>
      </c>
      <c r="B11" s="11" t="s">
        <v>23</v>
      </c>
      <c r="C11" s="12" t="s">
        <v>24</v>
      </c>
      <c r="D11" s="12" t="s">
        <v>29</v>
      </c>
      <c r="E11" s="12">
        <v>63</v>
      </c>
      <c r="F11" s="12">
        <f t="shared" si="0"/>
        <v>63</v>
      </c>
      <c r="G11" s="13">
        <f t="shared" si="1"/>
        <v>1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4"/>
      <c r="N11" s="14"/>
      <c r="O11" s="14"/>
      <c r="P11" s="15"/>
    </row>
    <row r="12" ht="15" customHeight="1" spans="1:16">
      <c r="A12" s="11">
        <v>10.16</v>
      </c>
      <c r="B12" s="11" t="s">
        <v>30</v>
      </c>
      <c r="C12" s="12" t="s">
        <v>31</v>
      </c>
      <c r="D12" s="12" t="s">
        <v>32</v>
      </c>
      <c r="E12" s="12">
        <v>32</v>
      </c>
      <c r="F12" s="12">
        <f t="shared" si="0"/>
        <v>31</v>
      </c>
      <c r="G12" s="13">
        <f t="shared" si="1"/>
        <v>0.96875</v>
      </c>
      <c r="H12" s="12">
        <v>0</v>
      </c>
      <c r="I12" s="12">
        <v>0</v>
      </c>
      <c r="J12" s="12">
        <v>0</v>
      </c>
      <c r="K12" s="12">
        <v>1</v>
      </c>
      <c r="L12" s="12">
        <v>0</v>
      </c>
      <c r="M12" s="14"/>
      <c r="N12" s="14"/>
      <c r="O12" s="14"/>
      <c r="P12" s="15"/>
    </row>
    <row r="13" ht="15" customHeight="1" spans="1:16">
      <c r="A13" s="11">
        <v>10.16</v>
      </c>
      <c r="B13" s="11" t="s">
        <v>30</v>
      </c>
      <c r="C13" s="12" t="s">
        <v>31</v>
      </c>
      <c r="D13" s="12" t="s">
        <v>33</v>
      </c>
      <c r="E13" s="12">
        <v>31</v>
      </c>
      <c r="F13" s="12">
        <f t="shared" si="0"/>
        <v>31</v>
      </c>
      <c r="G13" s="13">
        <f t="shared" si="1"/>
        <v>1</v>
      </c>
      <c r="H13" s="12">
        <v>0</v>
      </c>
      <c r="I13" s="12">
        <v>0</v>
      </c>
      <c r="J13" s="12">
        <v>0</v>
      </c>
      <c r="K13" s="12">
        <v>0</v>
      </c>
      <c r="L13" s="12">
        <v>0</v>
      </c>
      <c r="M13" s="12"/>
      <c r="N13" s="14"/>
      <c r="O13" s="14"/>
      <c r="P13" s="15"/>
    </row>
    <row r="14" ht="15" customHeight="1" spans="1:16">
      <c r="A14" s="11" t="s">
        <v>26</v>
      </c>
      <c r="B14" s="11" t="s">
        <v>30</v>
      </c>
      <c r="C14" s="12" t="s">
        <v>31</v>
      </c>
      <c r="D14" s="12" t="s">
        <v>34</v>
      </c>
      <c r="E14" s="12">
        <v>32</v>
      </c>
      <c r="F14" s="12">
        <f t="shared" si="0"/>
        <v>32</v>
      </c>
      <c r="G14" s="13">
        <f t="shared" si="1"/>
        <v>1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/>
      <c r="N14" s="14"/>
      <c r="O14" s="14"/>
      <c r="P14" s="15"/>
    </row>
    <row r="15" ht="15" customHeight="1" spans="1:16">
      <c r="A15" s="11">
        <v>10.16</v>
      </c>
      <c r="B15" s="11" t="s">
        <v>30</v>
      </c>
      <c r="C15" s="12" t="s">
        <v>31</v>
      </c>
      <c r="D15" s="12" t="s">
        <v>35</v>
      </c>
      <c r="E15" s="12">
        <v>31</v>
      </c>
      <c r="F15" s="12">
        <f t="shared" si="0"/>
        <v>31</v>
      </c>
      <c r="G15" s="13">
        <f t="shared" si="1"/>
        <v>1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/>
      <c r="N15" s="14"/>
      <c r="O15" s="14"/>
      <c r="P15" s="15"/>
    </row>
    <row r="16" ht="15" customHeight="1" spans="1:16">
      <c r="A16" s="11">
        <v>10.16</v>
      </c>
      <c r="B16" s="11" t="s">
        <v>36</v>
      </c>
      <c r="C16" s="12" t="s">
        <v>37</v>
      </c>
      <c r="D16" s="12" t="s">
        <v>38</v>
      </c>
      <c r="E16" s="12">
        <v>126</v>
      </c>
      <c r="F16" s="12">
        <f t="shared" si="0"/>
        <v>126</v>
      </c>
      <c r="G16" s="13">
        <f t="shared" si="1"/>
        <v>1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/>
      <c r="N16" s="14"/>
      <c r="O16" s="14"/>
      <c r="P16" s="15"/>
    </row>
    <row r="17" ht="15" customHeight="1" spans="1:16">
      <c r="A17" s="11">
        <v>10.16</v>
      </c>
      <c r="B17" s="11" t="s">
        <v>39</v>
      </c>
      <c r="C17" s="12" t="s">
        <v>40</v>
      </c>
      <c r="D17" s="12" t="s">
        <v>41</v>
      </c>
      <c r="E17" s="12">
        <v>120</v>
      </c>
      <c r="F17" s="12">
        <f t="shared" si="0"/>
        <v>120</v>
      </c>
      <c r="G17" s="13">
        <f t="shared" si="1"/>
        <v>1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 t="s">
        <v>42</v>
      </c>
      <c r="N17" s="14"/>
      <c r="O17" s="14"/>
      <c r="P17" s="15"/>
    </row>
    <row r="18" ht="15" customHeight="1" spans="1:16">
      <c r="A18" s="11">
        <v>10.17</v>
      </c>
      <c r="B18" s="11" t="s">
        <v>19</v>
      </c>
      <c r="C18" s="12" t="s">
        <v>43</v>
      </c>
      <c r="D18" s="12" t="s">
        <v>44</v>
      </c>
      <c r="E18" s="12">
        <v>126</v>
      </c>
      <c r="F18" s="12">
        <f t="shared" si="0"/>
        <v>126</v>
      </c>
      <c r="G18" s="13">
        <f t="shared" si="1"/>
        <v>1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/>
      <c r="N18" s="14"/>
      <c r="O18" s="14"/>
      <c r="P18" s="15"/>
    </row>
    <row r="19" ht="15" customHeight="1" spans="1:16">
      <c r="A19" s="11">
        <v>10.17</v>
      </c>
      <c r="B19" s="11" t="s">
        <v>19</v>
      </c>
      <c r="C19" s="12" t="s">
        <v>45</v>
      </c>
      <c r="D19" s="12" t="s">
        <v>46</v>
      </c>
      <c r="E19" s="12">
        <v>126</v>
      </c>
      <c r="F19" s="12">
        <f t="shared" si="0"/>
        <v>126</v>
      </c>
      <c r="G19" s="13">
        <f t="shared" si="1"/>
        <v>1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/>
      <c r="N19" s="14"/>
      <c r="O19" s="14"/>
      <c r="P19" s="15"/>
    </row>
    <row r="20" ht="15" customHeight="1" spans="1:16">
      <c r="A20" s="11">
        <v>10.17</v>
      </c>
      <c r="B20" s="11" t="s">
        <v>36</v>
      </c>
      <c r="C20" s="12" t="s">
        <v>37</v>
      </c>
      <c r="D20" s="12" t="s">
        <v>38</v>
      </c>
      <c r="E20" s="12">
        <v>126</v>
      </c>
      <c r="F20" s="12">
        <f t="shared" si="0"/>
        <v>126</v>
      </c>
      <c r="G20" s="13">
        <f t="shared" si="1"/>
        <v>1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/>
      <c r="N20" s="14"/>
      <c r="O20" s="14"/>
      <c r="P20" s="15"/>
    </row>
    <row r="21" ht="15" customHeight="1" spans="1:16">
      <c r="A21" s="11">
        <v>10.17</v>
      </c>
      <c r="B21" s="11" t="s">
        <v>30</v>
      </c>
      <c r="C21" s="12" t="s">
        <v>31</v>
      </c>
      <c r="D21" s="12" t="s">
        <v>47</v>
      </c>
      <c r="E21" s="12">
        <v>31</v>
      </c>
      <c r="F21" s="12">
        <f t="shared" si="0"/>
        <v>31</v>
      </c>
      <c r="G21" s="13">
        <f t="shared" si="1"/>
        <v>1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/>
      <c r="N21" s="14"/>
      <c r="O21" s="14"/>
      <c r="P21" s="15"/>
    </row>
    <row r="22" ht="15" customHeight="1" spans="1:16">
      <c r="A22" s="11">
        <v>10.17</v>
      </c>
      <c r="B22" s="11" t="s">
        <v>30</v>
      </c>
      <c r="C22" s="12" t="s">
        <v>31</v>
      </c>
      <c r="D22" s="12" t="s">
        <v>48</v>
      </c>
      <c r="E22" s="12">
        <v>32</v>
      </c>
      <c r="F22" s="12">
        <f t="shared" si="0"/>
        <v>32</v>
      </c>
      <c r="G22" s="13">
        <f t="shared" si="1"/>
        <v>1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/>
      <c r="N22" s="14"/>
      <c r="O22" s="14"/>
      <c r="P22" s="15"/>
    </row>
    <row r="23" ht="15" customHeight="1" spans="1:16">
      <c r="A23" s="11">
        <v>10.17</v>
      </c>
      <c r="B23" s="11" t="s">
        <v>30</v>
      </c>
      <c r="C23" s="12" t="s">
        <v>31</v>
      </c>
      <c r="D23" s="12" t="s">
        <v>49</v>
      </c>
      <c r="E23" s="12">
        <v>31</v>
      </c>
      <c r="F23" s="12">
        <f t="shared" si="0"/>
        <v>30</v>
      </c>
      <c r="G23" s="13">
        <f t="shared" si="1"/>
        <v>0.967741935483871</v>
      </c>
      <c r="H23" s="12">
        <v>0</v>
      </c>
      <c r="I23" s="12">
        <v>0</v>
      </c>
      <c r="J23" s="12">
        <v>0</v>
      </c>
      <c r="K23" s="12">
        <v>1</v>
      </c>
      <c r="L23" s="12">
        <v>0</v>
      </c>
      <c r="M23" s="12"/>
      <c r="N23" s="14"/>
      <c r="O23" s="14"/>
      <c r="P23" s="15"/>
    </row>
    <row r="24" ht="15" customHeight="1" spans="1:16">
      <c r="A24" s="11">
        <v>10.17</v>
      </c>
      <c r="B24" s="11" t="s">
        <v>30</v>
      </c>
      <c r="C24" s="12" t="s">
        <v>31</v>
      </c>
      <c r="D24" s="12" t="s">
        <v>44</v>
      </c>
      <c r="E24" s="12">
        <v>32</v>
      </c>
      <c r="F24" s="12">
        <f t="shared" si="0"/>
        <v>32</v>
      </c>
      <c r="G24" s="13">
        <f t="shared" si="1"/>
        <v>1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/>
      <c r="N24" s="14"/>
      <c r="O24" s="14"/>
      <c r="P24" s="15"/>
    </row>
    <row r="25" ht="15" customHeight="1" spans="1:16">
      <c r="A25" s="11">
        <v>10.18</v>
      </c>
      <c r="B25" s="11" t="s">
        <v>19</v>
      </c>
      <c r="C25" s="12" t="s">
        <v>45</v>
      </c>
      <c r="D25" s="12" t="s">
        <v>50</v>
      </c>
      <c r="E25" s="12">
        <v>126</v>
      </c>
      <c r="F25" s="12">
        <f t="shared" si="0"/>
        <v>126</v>
      </c>
      <c r="G25" s="13">
        <f t="shared" si="1"/>
        <v>1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/>
      <c r="N25" s="14"/>
      <c r="O25" s="14"/>
      <c r="P25" s="15"/>
    </row>
    <row r="26" ht="15" customHeight="1" spans="1:16">
      <c r="A26" s="11">
        <v>10.18</v>
      </c>
      <c r="B26" s="11" t="s">
        <v>19</v>
      </c>
      <c r="C26" s="12" t="s">
        <v>43</v>
      </c>
      <c r="D26" s="12" t="s">
        <v>48</v>
      </c>
      <c r="E26" s="12">
        <v>126</v>
      </c>
      <c r="F26" s="12">
        <f t="shared" si="0"/>
        <v>126</v>
      </c>
      <c r="G26" s="13">
        <f t="shared" si="1"/>
        <v>1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/>
      <c r="N26" s="14"/>
      <c r="O26" s="14"/>
      <c r="P26" s="15"/>
    </row>
    <row r="27" ht="15" customHeight="1" spans="1:16">
      <c r="A27" s="11">
        <v>10.18</v>
      </c>
      <c r="B27" s="11" t="s">
        <v>51</v>
      </c>
      <c r="C27" s="12" t="s">
        <v>20</v>
      </c>
      <c r="D27" s="12" t="s">
        <v>21</v>
      </c>
      <c r="E27" s="12">
        <v>126</v>
      </c>
      <c r="F27" s="12">
        <f t="shared" si="0"/>
        <v>126</v>
      </c>
      <c r="G27" s="13">
        <f t="shared" si="1"/>
        <v>1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/>
      <c r="N27" s="14"/>
      <c r="O27" s="14"/>
      <c r="P27" s="15"/>
    </row>
    <row r="28" ht="15" customHeight="1" spans="1:16">
      <c r="A28" s="11">
        <v>10.18</v>
      </c>
      <c r="B28" s="11" t="s">
        <v>51</v>
      </c>
      <c r="C28" s="12" t="s">
        <v>20</v>
      </c>
      <c r="D28" s="12" t="s">
        <v>22</v>
      </c>
      <c r="E28" s="12">
        <v>126</v>
      </c>
      <c r="F28" s="12">
        <f t="shared" si="0"/>
        <v>126</v>
      </c>
      <c r="G28" s="13">
        <f t="shared" si="1"/>
        <v>1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/>
      <c r="N28" s="16"/>
      <c r="O28" s="14"/>
      <c r="P28" s="15"/>
    </row>
    <row r="29" ht="15" customHeight="1" spans="1:16">
      <c r="A29" s="11">
        <v>10.18</v>
      </c>
      <c r="B29" s="11" t="s">
        <v>36</v>
      </c>
      <c r="C29" s="12" t="s">
        <v>40</v>
      </c>
      <c r="D29" s="12" t="s">
        <v>52</v>
      </c>
      <c r="E29" s="12">
        <v>122</v>
      </c>
      <c r="F29" s="12">
        <f t="shared" si="0"/>
        <v>121</v>
      </c>
      <c r="G29" s="13">
        <f t="shared" si="1"/>
        <v>0.991803278688525</v>
      </c>
      <c r="H29" s="12">
        <v>1</v>
      </c>
      <c r="I29" s="12">
        <v>0</v>
      </c>
      <c r="J29" s="12">
        <v>0</v>
      </c>
      <c r="K29" s="12">
        <v>0</v>
      </c>
      <c r="L29" s="12">
        <v>0</v>
      </c>
      <c r="M29" s="12" t="s">
        <v>53</v>
      </c>
      <c r="N29" s="16" t="s">
        <v>54</v>
      </c>
      <c r="O29" s="14"/>
      <c r="P29" s="15"/>
    </row>
    <row r="30" ht="15" customHeight="1" spans="1:16">
      <c r="A30" s="11">
        <v>10.18</v>
      </c>
      <c r="B30" s="11" t="s">
        <v>36</v>
      </c>
      <c r="C30" s="12" t="s">
        <v>37</v>
      </c>
      <c r="D30" s="12" t="s">
        <v>38</v>
      </c>
      <c r="E30" s="12">
        <v>126</v>
      </c>
      <c r="F30" s="12">
        <f t="shared" si="0"/>
        <v>126</v>
      </c>
      <c r="G30" s="13">
        <f t="shared" si="1"/>
        <v>1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/>
      <c r="N30" s="14"/>
      <c r="O30" s="14"/>
      <c r="P30" s="15"/>
    </row>
    <row r="31" ht="15" customHeight="1" spans="1:16">
      <c r="A31" s="11">
        <v>10.19</v>
      </c>
      <c r="B31" s="11" t="s">
        <v>19</v>
      </c>
      <c r="C31" s="12" t="s">
        <v>24</v>
      </c>
      <c r="D31" s="12" t="s">
        <v>25</v>
      </c>
      <c r="E31" s="12">
        <v>63</v>
      </c>
      <c r="F31" s="12">
        <f t="shared" si="0"/>
        <v>63</v>
      </c>
      <c r="G31" s="13">
        <f t="shared" si="1"/>
        <v>1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/>
      <c r="N31" s="14"/>
      <c r="O31" s="14"/>
      <c r="P31" s="15"/>
    </row>
    <row r="32" ht="15" customHeight="1" spans="1:16">
      <c r="A32" s="11">
        <v>10.19</v>
      </c>
      <c r="B32" s="11" t="s">
        <v>19</v>
      </c>
      <c r="C32" s="12" t="s">
        <v>24</v>
      </c>
      <c r="D32" s="12" t="s">
        <v>27</v>
      </c>
      <c r="E32" s="12">
        <v>63</v>
      </c>
      <c r="F32" s="12">
        <f t="shared" si="0"/>
        <v>62</v>
      </c>
      <c r="G32" s="13">
        <f t="shared" si="1"/>
        <v>0.984126984126984</v>
      </c>
      <c r="H32" s="12">
        <v>0</v>
      </c>
      <c r="I32" s="12">
        <v>0</v>
      </c>
      <c r="J32" s="12">
        <v>0</v>
      </c>
      <c r="K32" s="12">
        <v>1</v>
      </c>
      <c r="L32" s="12">
        <v>0</v>
      </c>
      <c r="M32" s="12"/>
      <c r="N32" s="14"/>
      <c r="O32" s="14"/>
      <c r="P32" s="15"/>
    </row>
    <row r="33" ht="15" customHeight="1" spans="1:16">
      <c r="A33" s="11">
        <v>10.19</v>
      </c>
      <c r="B33" s="11" t="s">
        <v>19</v>
      </c>
      <c r="C33" s="12" t="s">
        <v>24</v>
      </c>
      <c r="D33" s="12" t="s">
        <v>28</v>
      </c>
      <c r="E33" s="12">
        <v>63</v>
      </c>
      <c r="F33" s="12">
        <f t="shared" si="0"/>
        <v>60</v>
      </c>
      <c r="G33" s="13">
        <f t="shared" si="1"/>
        <v>0.952380952380952</v>
      </c>
      <c r="H33" s="12">
        <v>2</v>
      </c>
      <c r="I33" s="12">
        <v>0</v>
      </c>
      <c r="J33" s="12">
        <v>0</v>
      </c>
      <c r="K33" s="12">
        <v>1</v>
      </c>
      <c r="L33" s="12">
        <v>0</v>
      </c>
      <c r="M33" s="12"/>
      <c r="N33" s="16" t="s">
        <v>55</v>
      </c>
      <c r="O33" s="12">
        <v>2</v>
      </c>
      <c r="P33" s="15"/>
    </row>
    <row r="34" ht="15" customHeight="1" spans="1:16">
      <c r="A34" s="11">
        <v>10.19</v>
      </c>
      <c r="B34" s="11" t="s">
        <v>19</v>
      </c>
      <c r="C34" s="12" t="s">
        <v>24</v>
      </c>
      <c r="D34" s="12" t="s">
        <v>29</v>
      </c>
      <c r="E34" s="12">
        <v>63</v>
      </c>
      <c r="F34" s="12">
        <f t="shared" si="0"/>
        <v>63</v>
      </c>
      <c r="G34" s="13">
        <f t="shared" si="1"/>
        <v>1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/>
      <c r="N34" s="16"/>
      <c r="O34" s="12"/>
      <c r="P34" s="15"/>
    </row>
    <row r="35" ht="15" customHeight="1" spans="1:16">
      <c r="A35" s="11">
        <v>10.19</v>
      </c>
      <c r="B35" s="11" t="s">
        <v>23</v>
      </c>
      <c r="C35" s="12" t="s">
        <v>40</v>
      </c>
      <c r="D35" s="12" t="s">
        <v>52</v>
      </c>
      <c r="E35" s="12">
        <v>122</v>
      </c>
      <c r="F35" s="12">
        <f t="shared" si="0"/>
        <v>122</v>
      </c>
      <c r="G35" s="13">
        <f t="shared" si="1"/>
        <v>1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 t="s">
        <v>53</v>
      </c>
      <c r="N35" s="16" t="s">
        <v>54</v>
      </c>
      <c r="O35" s="12"/>
      <c r="P35" s="15"/>
    </row>
    <row r="36" ht="15" customHeight="1" spans="1:16">
      <c r="A36" s="11">
        <v>10.19</v>
      </c>
      <c r="B36" s="11" t="s">
        <v>23</v>
      </c>
      <c r="C36" s="12" t="s">
        <v>40</v>
      </c>
      <c r="D36" s="12" t="s">
        <v>41</v>
      </c>
      <c r="E36" s="12">
        <v>120</v>
      </c>
      <c r="F36" s="12">
        <f t="shared" si="0"/>
        <v>119</v>
      </c>
      <c r="G36" s="13">
        <f t="shared" si="1"/>
        <v>0.991666666666667</v>
      </c>
      <c r="H36" s="12">
        <v>0</v>
      </c>
      <c r="I36" s="12">
        <v>0</v>
      </c>
      <c r="J36" s="12">
        <v>0</v>
      </c>
      <c r="K36" s="12">
        <v>1</v>
      </c>
      <c r="L36" s="12">
        <v>0</v>
      </c>
      <c r="M36" s="12" t="s">
        <v>42</v>
      </c>
      <c r="N36" s="12"/>
      <c r="O36" s="12"/>
      <c r="P36" s="15"/>
    </row>
    <row r="37" ht="15" customHeight="1" spans="1:16">
      <c r="A37" s="11">
        <v>10.19</v>
      </c>
      <c r="B37" s="11" t="s">
        <v>30</v>
      </c>
      <c r="C37" s="12" t="s">
        <v>56</v>
      </c>
      <c r="D37" s="12" t="s">
        <v>57</v>
      </c>
      <c r="E37" s="12">
        <v>32</v>
      </c>
      <c r="F37" s="12">
        <f t="shared" si="0"/>
        <v>32</v>
      </c>
      <c r="G37" s="13">
        <f t="shared" si="1"/>
        <v>1</v>
      </c>
      <c r="H37" s="12">
        <v>0</v>
      </c>
      <c r="I37" s="12">
        <v>0</v>
      </c>
      <c r="J37" s="12">
        <v>0</v>
      </c>
      <c r="K37" s="12">
        <v>0</v>
      </c>
      <c r="L37" s="12">
        <v>0</v>
      </c>
      <c r="M37" s="12"/>
      <c r="N37" s="12"/>
      <c r="O37" s="12"/>
      <c r="P37" s="15"/>
    </row>
    <row r="38" ht="15" customHeight="1" spans="1:16">
      <c r="A38" s="11">
        <v>10.19</v>
      </c>
      <c r="B38" s="11" t="s">
        <v>30</v>
      </c>
      <c r="C38" s="12" t="s">
        <v>56</v>
      </c>
      <c r="D38" s="12" t="s">
        <v>58</v>
      </c>
      <c r="E38" s="12">
        <v>31</v>
      </c>
      <c r="F38" s="12">
        <f t="shared" si="0"/>
        <v>31</v>
      </c>
      <c r="G38" s="13">
        <f t="shared" si="1"/>
        <v>1</v>
      </c>
      <c r="H38" s="12">
        <v>0</v>
      </c>
      <c r="I38" s="12">
        <v>0</v>
      </c>
      <c r="J38" s="12">
        <v>0</v>
      </c>
      <c r="K38" s="12">
        <v>0</v>
      </c>
      <c r="L38" s="12">
        <v>0</v>
      </c>
      <c r="M38" s="12"/>
      <c r="N38" s="12"/>
      <c r="O38" s="12"/>
      <c r="P38" s="15"/>
    </row>
    <row r="39" ht="15" customHeight="1" spans="1:16">
      <c r="A39" s="11" t="s">
        <v>59</v>
      </c>
      <c r="B39" s="11" t="s">
        <v>30</v>
      </c>
      <c r="C39" s="12" t="s">
        <v>56</v>
      </c>
      <c r="D39" s="12" t="s">
        <v>60</v>
      </c>
      <c r="E39" s="12">
        <v>32</v>
      </c>
      <c r="F39" s="12">
        <f t="shared" ref="F39:F79" si="2">(E39-(H39+I39+J39+K39+L39))</f>
        <v>32</v>
      </c>
      <c r="G39" s="13">
        <f t="shared" ref="G39:G102" si="3">(F39/E39)</f>
        <v>1</v>
      </c>
      <c r="H39" s="12">
        <v>0</v>
      </c>
      <c r="I39" s="12">
        <v>0</v>
      </c>
      <c r="J39" s="12">
        <v>0</v>
      </c>
      <c r="K39" s="12">
        <v>0</v>
      </c>
      <c r="L39" s="12">
        <v>0</v>
      </c>
      <c r="M39" s="12"/>
      <c r="N39" s="12"/>
      <c r="O39" s="12"/>
      <c r="P39" s="15"/>
    </row>
    <row r="40" ht="15" customHeight="1" spans="1:16">
      <c r="A40" s="11">
        <v>10.19</v>
      </c>
      <c r="B40" s="11" t="s">
        <v>30</v>
      </c>
      <c r="C40" s="12" t="s">
        <v>56</v>
      </c>
      <c r="D40" s="12" t="s">
        <v>21</v>
      </c>
      <c r="E40" s="12">
        <v>31</v>
      </c>
      <c r="F40" s="12">
        <f t="shared" si="2"/>
        <v>31</v>
      </c>
      <c r="G40" s="13">
        <f t="shared" si="3"/>
        <v>1</v>
      </c>
      <c r="H40" s="12">
        <v>0</v>
      </c>
      <c r="I40" s="12">
        <v>0</v>
      </c>
      <c r="J40" s="12">
        <v>0</v>
      </c>
      <c r="K40" s="12">
        <v>0</v>
      </c>
      <c r="L40" s="12">
        <v>0</v>
      </c>
      <c r="M40" s="12"/>
      <c r="N40" s="12"/>
      <c r="O40" s="12"/>
      <c r="P40" s="15"/>
    </row>
    <row r="41" ht="15" customHeight="1" spans="1:16">
      <c r="A41" s="11">
        <v>10.19</v>
      </c>
      <c r="B41" s="11" t="s">
        <v>36</v>
      </c>
      <c r="C41" s="12" t="s">
        <v>61</v>
      </c>
      <c r="D41" s="12" t="s">
        <v>62</v>
      </c>
      <c r="E41" s="12">
        <v>31</v>
      </c>
      <c r="F41" s="12">
        <f t="shared" si="2"/>
        <v>31</v>
      </c>
      <c r="G41" s="13">
        <f t="shared" si="3"/>
        <v>1</v>
      </c>
      <c r="H41" s="12">
        <v>0</v>
      </c>
      <c r="I41" s="12">
        <v>0</v>
      </c>
      <c r="J41" s="12">
        <v>0</v>
      </c>
      <c r="K41" s="12">
        <v>0</v>
      </c>
      <c r="L41" s="12">
        <v>0</v>
      </c>
      <c r="M41" s="12"/>
      <c r="N41" s="12"/>
      <c r="O41" s="12"/>
      <c r="P41" s="15"/>
    </row>
    <row r="42" ht="15" customHeight="1" spans="1:16">
      <c r="A42" s="11">
        <v>10.19</v>
      </c>
      <c r="B42" s="11" t="s">
        <v>36</v>
      </c>
      <c r="C42" s="12" t="s">
        <v>61</v>
      </c>
      <c r="D42" s="12" t="s">
        <v>63</v>
      </c>
      <c r="E42" s="12">
        <v>32</v>
      </c>
      <c r="F42" s="12">
        <f t="shared" si="2"/>
        <v>32</v>
      </c>
      <c r="G42" s="13">
        <f t="shared" si="3"/>
        <v>1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/>
      <c r="N42" s="12"/>
      <c r="O42" s="12"/>
      <c r="P42" s="15"/>
    </row>
    <row r="43" ht="15" customHeight="1" spans="1:16">
      <c r="A43" s="11">
        <v>10.19</v>
      </c>
      <c r="B43" s="11" t="s">
        <v>36</v>
      </c>
      <c r="C43" s="12" t="s">
        <v>61</v>
      </c>
      <c r="D43" s="12" t="s">
        <v>64</v>
      </c>
      <c r="E43" s="12">
        <v>31</v>
      </c>
      <c r="F43" s="12">
        <f t="shared" si="2"/>
        <v>31</v>
      </c>
      <c r="G43" s="13">
        <f t="shared" si="3"/>
        <v>1</v>
      </c>
      <c r="H43" s="12">
        <v>0</v>
      </c>
      <c r="I43" s="12">
        <v>0</v>
      </c>
      <c r="J43" s="12">
        <v>0</v>
      </c>
      <c r="K43" s="12">
        <v>0</v>
      </c>
      <c r="L43" s="12">
        <v>0</v>
      </c>
      <c r="M43" s="12"/>
      <c r="N43" s="12"/>
      <c r="O43" s="12"/>
      <c r="P43" s="15"/>
    </row>
    <row r="44" ht="15" customHeight="1" spans="1:16">
      <c r="A44" s="11">
        <v>10.19</v>
      </c>
      <c r="B44" s="11" t="s">
        <v>36</v>
      </c>
      <c r="C44" s="12" t="s">
        <v>61</v>
      </c>
      <c r="D44" s="12" t="s">
        <v>65</v>
      </c>
      <c r="E44" s="12">
        <v>32</v>
      </c>
      <c r="F44" s="12">
        <f t="shared" si="2"/>
        <v>32</v>
      </c>
      <c r="G44" s="13">
        <f t="shared" si="3"/>
        <v>1</v>
      </c>
      <c r="H44" s="12">
        <v>0</v>
      </c>
      <c r="I44" s="12">
        <v>0</v>
      </c>
      <c r="J44" s="12">
        <v>0</v>
      </c>
      <c r="K44" s="12">
        <v>0</v>
      </c>
      <c r="L44" s="12">
        <v>0</v>
      </c>
      <c r="M44" s="12"/>
      <c r="N44" s="12"/>
      <c r="O44" s="12"/>
      <c r="P44" s="15"/>
    </row>
    <row r="45" ht="15" customHeight="1" spans="1:16">
      <c r="A45" s="11">
        <v>10.19</v>
      </c>
      <c r="B45" s="11" t="s">
        <v>66</v>
      </c>
      <c r="C45" s="12" t="s">
        <v>67</v>
      </c>
      <c r="D45" s="12" t="s">
        <v>68</v>
      </c>
      <c r="E45" s="12">
        <v>157</v>
      </c>
      <c r="F45" s="12">
        <f t="shared" si="2"/>
        <v>157</v>
      </c>
      <c r="G45" s="13">
        <f t="shared" si="3"/>
        <v>1</v>
      </c>
      <c r="H45" s="12">
        <v>0</v>
      </c>
      <c r="I45" s="12">
        <v>0</v>
      </c>
      <c r="J45" s="12">
        <v>0</v>
      </c>
      <c r="K45" s="12">
        <v>0</v>
      </c>
      <c r="L45" s="12"/>
      <c r="M45" s="12" t="s">
        <v>69</v>
      </c>
      <c r="N45" s="12"/>
      <c r="O45" s="12"/>
      <c r="P45" s="15"/>
    </row>
    <row r="46" ht="15" customHeight="1" spans="1:16">
      <c r="A46" s="11" t="s">
        <v>70</v>
      </c>
      <c r="B46" s="11" t="s">
        <v>19</v>
      </c>
      <c r="C46" s="12" t="s">
        <v>37</v>
      </c>
      <c r="D46" s="12" t="s">
        <v>38</v>
      </c>
      <c r="E46" s="12">
        <v>126</v>
      </c>
      <c r="F46" s="12">
        <f t="shared" si="2"/>
        <v>126</v>
      </c>
      <c r="G46" s="13">
        <f t="shared" si="3"/>
        <v>1</v>
      </c>
      <c r="H46" s="12">
        <v>0</v>
      </c>
      <c r="I46" s="12">
        <v>0</v>
      </c>
      <c r="J46" s="12">
        <v>0</v>
      </c>
      <c r="K46" s="12">
        <v>0</v>
      </c>
      <c r="L46" s="12">
        <v>0</v>
      </c>
      <c r="M46" s="12"/>
      <c r="N46" s="12"/>
      <c r="O46" s="12"/>
      <c r="P46" s="15"/>
    </row>
    <row r="47" ht="15" customHeight="1" spans="1:16">
      <c r="A47" s="11" t="s">
        <v>70</v>
      </c>
      <c r="B47" s="11" t="s">
        <v>19</v>
      </c>
      <c r="C47" s="12" t="s">
        <v>67</v>
      </c>
      <c r="D47" s="12" t="s">
        <v>68</v>
      </c>
      <c r="E47" s="12">
        <v>95</v>
      </c>
      <c r="F47" s="12">
        <f t="shared" si="2"/>
        <v>95</v>
      </c>
      <c r="G47" s="13">
        <f t="shared" si="3"/>
        <v>1</v>
      </c>
      <c r="H47" s="12">
        <v>0</v>
      </c>
      <c r="I47" s="12">
        <v>0</v>
      </c>
      <c r="J47" s="12">
        <v>0</v>
      </c>
      <c r="K47" s="12">
        <v>0</v>
      </c>
      <c r="L47" s="12">
        <v>0</v>
      </c>
      <c r="M47" s="12"/>
      <c r="N47" s="12"/>
      <c r="O47" s="12"/>
      <c r="P47" s="15"/>
    </row>
    <row r="48" ht="15" customHeight="1" spans="1:16">
      <c r="A48" s="11" t="s">
        <v>70</v>
      </c>
      <c r="B48" s="11" t="s">
        <v>23</v>
      </c>
      <c r="C48" s="12" t="s">
        <v>45</v>
      </c>
      <c r="D48" s="12" t="s">
        <v>50</v>
      </c>
      <c r="E48" s="12">
        <v>126</v>
      </c>
      <c r="F48" s="12">
        <f t="shared" si="2"/>
        <v>126</v>
      </c>
      <c r="G48" s="13">
        <f t="shared" si="3"/>
        <v>1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/>
      <c r="N48" s="12"/>
      <c r="O48" s="12"/>
      <c r="P48" s="15"/>
    </row>
    <row r="49" ht="15" customHeight="1" spans="1:16">
      <c r="A49" s="11" t="s">
        <v>70</v>
      </c>
      <c r="B49" s="11" t="s">
        <v>23</v>
      </c>
      <c r="C49" s="12" t="s">
        <v>45</v>
      </c>
      <c r="D49" s="12" t="s">
        <v>46</v>
      </c>
      <c r="E49" s="12">
        <v>126</v>
      </c>
      <c r="F49" s="12">
        <f t="shared" si="2"/>
        <v>126</v>
      </c>
      <c r="G49" s="13">
        <f t="shared" si="3"/>
        <v>1</v>
      </c>
      <c r="H49" s="12">
        <v>0</v>
      </c>
      <c r="I49" s="12">
        <v>0</v>
      </c>
      <c r="J49" s="12">
        <v>0</v>
      </c>
      <c r="K49" s="12">
        <v>0</v>
      </c>
      <c r="L49" s="12">
        <v>0</v>
      </c>
      <c r="M49" s="12"/>
      <c r="N49" s="12"/>
      <c r="O49" s="12"/>
      <c r="P49" s="15"/>
    </row>
    <row r="50" ht="15" customHeight="1" spans="1:16">
      <c r="A50" s="11" t="s">
        <v>70</v>
      </c>
      <c r="B50" s="11" t="s">
        <v>71</v>
      </c>
      <c r="C50" s="12" t="s">
        <v>61</v>
      </c>
      <c r="D50" s="12" t="s">
        <v>63</v>
      </c>
      <c r="E50" s="12">
        <v>32</v>
      </c>
      <c r="F50" s="12">
        <f t="shared" si="2"/>
        <v>32</v>
      </c>
      <c r="G50" s="13">
        <f t="shared" si="3"/>
        <v>1</v>
      </c>
      <c r="H50" s="12">
        <v>0</v>
      </c>
      <c r="I50" s="12">
        <v>0</v>
      </c>
      <c r="J50" s="12">
        <v>0</v>
      </c>
      <c r="K50" s="12">
        <v>0</v>
      </c>
      <c r="L50" s="12">
        <v>0</v>
      </c>
      <c r="M50" s="12"/>
      <c r="N50" s="12"/>
      <c r="O50" s="12"/>
      <c r="P50" s="15"/>
    </row>
    <row r="51" ht="15" customHeight="1" spans="1:16">
      <c r="A51" s="11" t="s">
        <v>70</v>
      </c>
      <c r="B51" s="11" t="s">
        <v>71</v>
      </c>
      <c r="C51" s="12" t="s">
        <v>61</v>
      </c>
      <c r="D51" s="12" t="s">
        <v>46</v>
      </c>
      <c r="E51" s="12">
        <v>31</v>
      </c>
      <c r="F51" s="12">
        <f t="shared" si="2"/>
        <v>31</v>
      </c>
      <c r="G51" s="13">
        <f t="shared" si="3"/>
        <v>1</v>
      </c>
      <c r="H51" s="12">
        <v>0</v>
      </c>
      <c r="I51" s="12">
        <v>0</v>
      </c>
      <c r="J51" s="12">
        <v>0</v>
      </c>
      <c r="K51" s="12">
        <v>0</v>
      </c>
      <c r="L51" s="12">
        <v>0</v>
      </c>
      <c r="M51" s="12"/>
      <c r="N51" s="12"/>
      <c r="O51" s="12"/>
      <c r="P51" s="15"/>
    </row>
    <row r="52" ht="15" customHeight="1" spans="1:16">
      <c r="A52" s="11" t="s">
        <v>70</v>
      </c>
      <c r="B52" s="11" t="s">
        <v>71</v>
      </c>
      <c r="C52" s="12" t="s">
        <v>61</v>
      </c>
      <c r="D52" s="12" t="s">
        <v>72</v>
      </c>
      <c r="E52" s="12">
        <v>32</v>
      </c>
      <c r="F52" s="12">
        <f t="shared" si="2"/>
        <v>32</v>
      </c>
      <c r="G52" s="13">
        <f t="shared" si="3"/>
        <v>1</v>
      </c>
      <c r="H52" s="12">
        <v>0</v>
      </c>
      <c r="I52" s="12">
        <v>0</v>
      </c>
      <c r="J52" s="12">
        <v>0</v>
      </c>
      <c r="K52" s="12">
        <v>0</v>
      </c>
      <c r="L52" s="12">
        <v>0</v>
      </c>
      <c r="M52" s="12"/>
      <c r="N52" s="12"/>
      <c r="O52" s="12"/>
      <c r="P52" s="15"/>
    </row>
    <row r="53" ht="15" customHeight="1" spans="1:16">
      <c r="A53" s="11" t="s">
        <v>70</v>
      </c>
      <c r="B53" s="11" t="s">
        <v>71</v>
      </c>
      <c r="C53" s="12" t="s">
        <v>61</v>
      </c>
      <c r="D53" s="12" t="s">
        <v>73</v>
      </c>
      <c r="E53" s="12">
        <v>31</v>
      </c>
      <c r="F53" s="12">
        <f t="shared" si="2"/>
        <v>31</v>
      </c>
      <c r="G53" s="13">
        <f t="shared" si="3"/>
        <v>1</v>
      </c>
      <c r="H53" s="12">
        <v>0</v>
      </c>
      <c r="I53" s="12">
        <v>0</v>
      </c>
      <c r="J53" s="12">
        <v>0</v>
      </c>
      <c r="K53" s="12">
        <v>0</v>
      </c>
      <c r="L53" s="12">
        <v>0</v>
      </c>
      <c r="M53" s="12"/>
      <c r="N53" s="14"/>
      <c r="O53" s="14"/>
      <c r="P53" s="15"/>
    </row>
    <row r="54" ht="15" customHeight="1" spans="1:16">
      <c r="A54" s="11" t="s">
        <v>70</v>
      </c>
      <c r="B54" s="11" t="s">
        <v>30</v>
      </c>
      <c r="C54" s="12" t="s">
        <v>56</v>
      </c>
      <c r="D54" s="12" t="s">
        <v>74</v>
      </c>
      <c r="E54" s="12">
        <v>31</v>
      </c>
      <c r="F54" s="12">
        <f t="shared" si="2"/>
        <v>31</v>
      </c>
      <c r="G54" s="13">
        <f t="shared" si="3"/>
        <v>1</v>
      </c>
      <c r="H54" s="12">
        <v>0</v>
      </c>
      <c r="I54" s="12">
        <v>0</v>
      </c>
      <c r="J54" s="12">
        <v>0</v>
      </c>
      <c r="K54" s="12">
        <v>0</v>
      </c>
      <c r="L54" s="12">
        <v>0</v>
      </c>
      <c r="M54" s="14"/>
      <c r="N54" s="14"/>
      <c r="O54" s="14"/>
      <c r="P54" s="15"/>
    </row>
    <row r="55" ht="15" customHeight="1" spans="1:16">
      <c r="A55" s="11" t="s">
        <v>70</v>
      </c>
      <c r="B55" s="11" t="s">
        <v>30</v>
      </c>
      <c r="C55" s="12" t="s">
        <v>56</v>
      </c>
      <c r="D55" s="12" t="s">
        <v>75</v>
      </c>
      <c r="E55" s="12">
        <v>32</v>
      </c>
      <c r="F55" s="12">
        <f t="shared" si="2"/>
        <v>32</v>
      </c>
      <c r="G55" s="13">
        <f t="shared" si="3"/>
        <v>1</v>
      </c>
      <c r="H55" s="12">
        <v>0</v>
      </c>
      <c r="I55" s="12">
        <v>0</v>
      </c>
      <c r="J55" s="12">
        <v>0</v>
      </c>
      <c r="K55" s="12">
        <v>0</v>
      </c>
      <c r="L55" s="12">
        <v>0</v>
      </c>
      <c r="M55" s="14"/>
      <c r="N55" s="14"/>
      <c r="O55" s="14"/>
      <c r="P55" s="15"/>
    </row>
    <row r="56" ht="15" customHeight="1" spans="1:16">
      <c r="A56" s="11" t="s">
        <v>70</v>
      </c>
      <c r="B56" s="11" t="s">
        <v>30</v>
      </c>
      <c r="C56" s="12" t="s">
        <v>56</v>
      </c>
      <c r="D56" s="12" t="s">
        <v>57</v>
      </c>
      <c r="E56" s="12">
        <v>31</v>
      </c>
      <c r="F56" s="12">
        <f t="shared" si="2"/>
        <v>31</v>
      </c>
      <c r="G56" s="13">
        <f t="shared" si="3"/>
        <v>1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4"/>
      <c r="N56" s="14"/>
      <c r="O56" s="14"/>
      <c r="P56" s="15"/>
    </row>
    <row r="57" ht="15" customHeight="1" spans="1:16">
      <c r="A57" s="11" t="s">
        <v>70</v>
      </c>
      <c r="B57" s="11" t="s">
        <v>30</v>
      </c>
      <c r="C57" s="12" t="s">
        <v>56</v>
      </c>
      <c r="D57" s="12" t="s">
        <v>76</v>
      </c>
      <c r="E57" s="12">
        <v>32</v>
      </c>
      <c r="F57" s="12">
        <f t="shared" si="2"/>
        <v>32</v>
      </c>
      <c r="G57" s="13">
        <f t="shared" si="3"/>
        <v>1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4"/>
      <c r="N57" s="14"/>
      <c r="O57" s="14"/>
      <c r="P57" s="15"/>
    </row>
    <row r="58" ht="15" customHeight="1" spans="1:16">
      <c r="A58" s="11" t="s">
        <v>77</v>
      </c>
      <c r="B58" s="11" t="s">
        <v>23</v>
      </c>
      <c r="C58" s="12" t="s">
        <v>24</v>
      </c>
      <c r="D58" s="12" t="s">
        <v>25</v>
      </c>
      <c r="E58" s="12">
        <v>63</v>
      </c>
      <c r="F58" s="12">
        <f t="shared" si="2"/>
        <v>63</v>
      </c>
      <c r="G58" s="13">
        <f t="shared" si="3"/>
        <v>1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4"/>
      <c r="N58" s="14"/>
      <c r="O58" s="14"/>
      <c r="P58" s="15"/>
    </row>
    <row r="59" ht="15" customHeight="1" spans="1:16">
      <c r="A59" s="11" t="s">
        <v>77</v>
      </c>
      <c r="B59" s="11" t="s">
        <v>23</v>
      </c>
      <c r="C59" s="12" t="s">
        <v>24</v>
      </c>
      <c r="D59" s="12" t="s">
        <v>27</v>
      </c>
      <c r="E59" s="12">
        <v>63</v>
      </c>
      <c r="F59" s="12">
        <f t="shared" si="2"/>
        <v>63</v>
      </c>
      <c r="G59" s="13">
        <f t="shared" si="3"/>
        <v>1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4"/>
      <c r="N59" s="14"/>
      <c r="O59" s="14"/>
      <c r="P59" s="15"/>
    </row>
    <row r="60" ht="15" customHeight="1" spans="1:16">
      <c r="A60" s="11" t="s">
        <v>77</v>
      </c>
      <c r="B60" s="11" t="s">
        <v>23</v>
      </c>
      <c r="C60" s="12" t="s">
        <v>24</v>
      </c>
      <c r="D60" s="12" t="s">
        <v>28</v>
      </c>
      <c r="E60" s="12">
        <v>63</v>
      </c>
      <c r="F60" s="12">
        <f t="shared" si="2"/>
        <v>62</v>
      </c>
      <c r="G60" s="13">
        <f t="shared" si="3"/>
        <v>0.984126984126984</v>
      </c>
      <c r="H60" s="12">
        <v>0</v>
      </c>
      <c r="I60" s="12">
        <v>0</v>
      </c>
      <c r="J60" s="12">
        <v>0</v>
      </c>
      <c r="K60" s="12">
        <v>0</v>
      </c>
      <c r="L60" s="12">
        <v>1</v>
      </c>
      <c r="M60" s="14"/>
      <c r="N60" s="14"/>
      <c r="O60" s="14"/>
      <c r="P60" s="15"/>
    </row>
    <row r="61" ht="15" customHeight="1" spans="1:16">
      <c r="A61" s="11" t="s">
        <v>77</v>
      </c>
      <c r="B61" s="11" t="s">
        <v>23</v>
      </c>
      <c r="C61" s="12" t="s">
        <v>24</v>
      </c>
      <c r="D61" s="12" t="s">
        <v>29</v>
      </c>
      <c r="E61" s="12">
        <v>63</v>
      </c>
      <c r="F61" s="12">
        <f t="shared" si="2"/>
        <v>63</v>
      </c>
      <c r="G61" s="13">
        <f t="shared" si="3"/>
        <v>1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4"/>
      <c r="N61" s="14"/>
      <c r="O61" s="14"/>
      <c r="P61" s="15"/>
    </row>
    <row r="62" ht="15" customHeight="1" spans="1:16">
      <c r="A62" s="11" t="s">
        <v>77</v>
      </c>
      <c r="B62" s="11" t="s">
        <v>30</v>
      </c>
      <c r="C62" s="12" t="s">
        <v>31</v>
      </c>
      <c r="D62" s="12" t="s">
        <v>32</v>
      </c>
      <c r="E62" s="12">
        <v>32</v>
      </c>
      <c r="F62" s="12">
        <f t="shared" si="2"/>
        <v>31</v>
      </c>
      <c r="G62" s="13">
        <f t="shared" si="3"/>
        <v>0.96875</v>
      </c>
      <c r="H62" s="12">
        <v>0</v>
      </c>
      <c r="I62" s="12">
        <v>0</v>
      </c>
      <c r="J62" s="12">
        <v>0</v>
      </c>
      <c r="K62" s="12">
        <v>1</v>
      </c>
      <c r="L62" s="12">
        <v>0</v>
      </c>
      <c r="M62" s="14"/>
      <c r="N62" s="14"/>
      <c r="O62" s="14"/>
      <c r="P62" s="15"/>
    </row>
    <row r="63" ht="15" customHeight="1" spans="1:16">
      <c r="A63" s="11" t="s">
        <v>77</v>
      </c>
      <c r="B63" s="11" t="s">
        <v>30</v>
      </c>
      <c r="C63" s="12" t="s">
        <v>31</v>
      </c>
      <c r="D63" s="12" t="s">
        <v>33</v>
      </c>
      <c r="E63" s="12">
        <v>31</v>
      </c>
      <c r="F63" s="12">
        <f t="shared" si="2"/>
        <v>31</v>
      </c>
      <c r="G63" s="13">
        <f t="shared" si="3"/>
        <v>1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/>
      <c r="N63" s="12"/>
      <c r="O63" s="12"/>
      <c r="P63" s="15"/>
    </row>
    <row r="64" ht="15" customHeight="1" spans="1:16">
      <c r="A64" s="11" t="s">
        <v>77</v>
      </c>
      <c r="B64" s="11" t="s">
        <v>30</v>
      </c>
      <c r="C64" s="12" t="s">
        <v>31</v>
      </c>
      <c r="D64" s="12" t="s">
        <v>34</v>
      </c>
      <c r="E64" s="12">
        <v>32</v>
      </c>
      <c r="F64" s="12">
        <f t="shared" si="2"/>
        <v>32</v>
      </c>
      <c r="G64" s="13">
        <f t="shared" si="3"/>
        <v>1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/>
      <c r="N64" s="12"/>
      <c r="O64" s="12"/>
      <c r="P64" s="15"/>
    </row>
    <row r="65" ht="15" customHeight="1" spans="1:16">
      <c r="A65" s="11" t="s">
        <v>77</v>
      </c>
      <c r="B65" s="11" t="s">
        <v>30</v>
      </c>
      <c r="C65" s="12" t="s">
        <v>31</v>
      </c>
      <c r="D65" s="12" t="s">
        <v>35</v>
      </c>
      <c r="E65" s="12">
        <v>31</v>
      </c>
      <c r="F65" s="12">
        <f t="shared" si="2"/>
        <v>31</v>
      </c>
      <c r="G65" s="13">
        <f t="shared" si="3"/>
        <v>1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/>
      <c r="N65" s="12"/>
      <c r="O65" s="12"/>
      <c r="P65" s="15"/>
    </row>
    <row r="66" ht="15" customHeight="1" spans="1:16">
      <c r="A66" s="11" t="s">
        <v>77</v>
      </c>
      <c r="B66" s="11" t="s">
        <v>36</v>
      </c>
      <c r="C66" s="12" t="s">
        <v>37</v>
      </c>
      <c r="D66" s="12" t="s">
        <v>38</v>
      </c>
      <c r="E66" s="12">
        <v>126</v>
      </c>
      <c r="F66" s="12">
        <f t="shared" si="2"/>
        <v>126</v>
      </c>
      <c r="G66" s="13">
        <f t="shared" si="3"/>
        <v>1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/>
      <c r="N66" s="12"/>
      <c r="O66" s="12"/>
      <c r="P66" s="15"/>
    </row>
    <row r="67" ht="15" customHeight="1" spans="1:16">
      <c r="A67" s="11" t="s">
        <v>77</v>
      </c>
      <c r="B67" s="11" t="s">
        <v>39</v>
      </c>
      <c r="C67" s="12" t="s">
        <v>40</v>
      </c>
      <c r="D67" s="12" t="s">
        <v>41</v>
      </c>
      <c r="E67" s="12">
        <v>120</v>
      </c>
      <c r="F67" s="12">
        <f t="shared" si="2"/>
        <v>120</v>
      </c>
      <c r="G67" s="13">
        <f t="shared" si="3"/>
        <v>1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 t="s">
        <v>42</v>
      </c>
      <c r="N67" s="12"/>
      <c r="O67" s="12"/>
      <c r="P67" s="15"/>
    </row>
    <row r="68" ht="15" customHeight="1" spans="1:16">
      <c r="A68" s="11" t="s">
        <v>78</v>
      </c>
      <c r="B68" s="11" t="s">
        <v>19</v>
      </c>
      <c r="C68" s="12" t="s">
        <v>43</v>
      </c>
      <c r="D68" s="12" t="s">
        <v>44</v>
      </c>
      <c r="E68" s="12">
        <v>126</v>
      </c>
      <c r="F68" s="12">
        <f t="shared" si="2"/>
        <v>126</v>
      </c>
      <c r="G68" s="13">
        <f t="shared" si="3"/>
        <v>1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/>
      <c r="N68" s="12"/>
      <c r="O68" s="12"/>
      <c r="P68" s="15"/>
    </row>
    <row r="69" ht="15" customHeight="1" spans="1:16">
      <c r="A69" s="11" t="s">
        <v>78</v>
      </c>
      <c r="B69" s="11" t="s">
        <v>19</v>
      </c>
      <c r="C69" s="12" t="s">
        <v>45</v>
      </c>
      <c r="D69" s="12" t="s">
        <v>46</v>
      </c>
      <c r="E69" s="12">
        <v>126</v>
      </c>
      <c r="F69" s="12">
        <f t="shared" si="2"/>
        <v>126</v>
      </c>
      <c r="G69" s="13">
        <f t="shared" si="3"/>
        <v>1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/>
      <c r="N69" s="12"/>
      <c r="O69" s="12"/>
      <c r="P69" s="15"/>
    </row>
    <row r="70" ht="15" customHeight="1" spans="1:16">
      <c r="A70" s="11" t="s">
        <v>78</v>
      </c>
      <c r="B70" s="11" t="s">
        <v>36</v>
      </c>
      <c r="C70" s="12" t="s">
        <v>37</v>
      </c>
      <c r="D70" s="12" t="s">
        <v>38</v>
      </c>
      <c r="E70" s="12">
        <v>126</v>
      </c>
      <c r="F70" s="12">
        <f t="shared" si="2"/>
        <v>126</v>
      </c>
      <c r="G70" s="13">
        <f t="shared" si="3"/>
        <v>1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/>
      <c r="N70" s="12"/>
      <c r="O70" s="12"/>
      <c r="P70" s="15"/>
    </row>
    <row r="71" ht="15" customHeight="1" spans="1:16">
      <c r="A71" s="11" t="s">
        <v>78</v>
      </c>
      <c r="B71" s="11" t="s">
        <v>30</v>
      </c>
      <c r="C71" s="12" t="s">
        <v>31</v>
      </c>
      <c r="D71" s="12" t="s">
        <v>47</v>
      </c>
      <c r="E71" s="12">
        <v>31</v>
      </c>
      <c r="F71" s="12">
        <f t="shared" si="2"/>
        <v>31</v>
      </c>
      <c r="G71" s="13">
        <f t="shared" si="3"/>
        <v>1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/>
      <c r="N71" s="12"/>
      <c r="O71" s="12"/>
      <c r="P71" s="15"/>
    </row>
    <row r="72" ht="15" customHeight="1" spans="1:16">
      <c r="A72" s="11" t="s">
        <v>78</v>
      </c>
      <c r="B72" s="11" t="s">
        <v>30</v>
      </c>
      <c r="C72" s="12" t="s">
        <v>31</v>
      </c>
      <c r="D72" s="12" t="s">
        <v>48</v>
      </c>
      <c r="E72" s="12">
        <v>32</v>
      </c>
      <c r="F72" s="12">
        <f t="shared" si="2"/>
        <v>32</v>
      </c>
      <c r="G72" s="13">
        <f t="shared" si="3"/>
        <v>1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/>
      <c r="N72" s="12"/>
      <c r="O72" s="12"/>
      <c r="P72" s="15"/>
    </row>
    <row r="73" ht="15" customHeight="1" spans="1:16">
      <c r="A73" s="11" t="s">
        <v>78</v>
      </c>
      <c r="B73" s="11" t="s">
        <v>30</v>
      </c>
      <c r="C73" s="12" t="s">
        <v>31</v>
      </c>
      <c r="D73" s="12" t="s">
        <v>49</v>
      </c>
      <c r="E73" s="12">
        <v>31</v>
      </c>
      <c r="F73" s="12">
        <f t="shared" si="2"/>
        <v>30</v>
      </c>
      <c r="G73" s="13">
        <f t="shared" si="3"/>
        <v>0.967741935483871</v>
      </c>
      <c r="H73" s="12">
        <v>0</v>
      </c>
      <c r="I73" s="12">
        <v>0</v>
      </c>
      <c r="J73" s="12">
        <v>0</v>
      </c>
      <c r="K73" s="12">
        <v>1</v>
      </c>
      <c r="L73" s="12">
        <v>0</v>
      </c>
      <c r="M73" s="12"/>
      <c r="N73" s="14"/>
      <c r="O73" s="14"/>
      <c r="P73" s="15"/>
    </row>
    <row r="74" ht="15" customHeight="1" spans="1:16">
      <c r="A74" s="11" t="s">
        <v>78</v>
      </c>
      <c r="B74" s="11" t="s">
        <v>30</v>
      </c>
      <c r="C74" s="12" t="s">
        <v>31</v>
      </c>
      <c r="D74" s="12" t="s">
        <v>44</v>
      </c>
      <c r="E74" s="12">
        <v>32</v>
      </c>
      <c r="F74" s="12">
        <f t="shared" si="2"/>
        <v>32</v>
      </c>
      <c r="G74" s="13">
        <f t="shared" si="3"/>
        <v>1</v>
      </c>
      <c r="H74" s="12">
        <v>0</v>
      </c>
      <c r="I74" s="12">
        <v>0</v>
      </c>
      <c r="J74" s="12">
        <v>0</v>
      </c>
      <c r="K74" s="12">
        <v>0</v>
      </c>
      <c r="L74" s="12">
        <v>0</v>
      </c>
      <c r="M74" s="12"/>
      <c r="N74" s="14"/>
      <c r="O74" s="14"/>
      <c r="P74" s="15"/>
    </row>
    <row r="75" ht="15" customHeight="1" spans="1:16">
      <c r="A75" s="11" t="s">
        <v>79</v>
      </c>
      <c r="B75" s="11" t="s">
        <v>19</v>
      </c>
      <c r="C75" s="12" t="s">
        <v>45</v>
      </c>
      <c r="D75" s="12" t="s">
        <v>50</v>
      </c>
      <c r="E75" s="12">
        <v>126</v>
      </c>
      <c r="F75" s="12">
        <f t="shared" si="2"/>
        <v>126</v>
      </c>
      <c r="G75" s="13">
        <f t="shared" si="3"/>
        <v>1</v>
      </c>
      <c r="H75" s="12">
        <v>0</v>
      </c>
      <c r="I75" s="12">
        <v>0</v>
      </c>
      <c r="J75" s="12">
        <v>0</v>
      </c>
      <c r="K75" s="12">
        <v>0</v>
      </c>
      <c r="L75" s="12">
        <v>0</v>
      </c>
      <c r="M75" s="12"/>
      <c r="N75" s="14"/>
      <c r="O75" s="14"/>
      <c r="P75" s="15"/>
    </row>
    <row r="76" ht="15" customHeight="1" spans="1:16">
      <c r="A76" s="11" t="s">
        <v>79</v>
      </c>
      <c r="B76" s="11" t="s">
        <v>19</v>
      </c>
      <c r="C76" s="12" t="s">
        <v>43</v>
      </c>
      <c r="D76" s="12" t="s">
        <v>48</v>
      </c>
      <c r="E76" s="12">
        <v>126</v>
      </c>
      <c r="F76" s="12">
        <f t="shared" si="2"/>
        <v>126</v>
      </c>
      <c r="G76" s="13">
        <f t="shared" si="3"/>
        <v>1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/>
      <c r="N76" s="14"/>
      <c r="O76" s="14"/>
      <c r="P76" s="15"/>
    </row>
    <row r="77" ht="15" customHeight="1" spans="1:16">
      <c r="A77" s="11" t="s">
        <v>79</v>
      </c>
      <c r="B77" s="11" t="s">
        <v>51</v>
      </c>
      <c r="C77" s="12" t="s">
        <v>20</v>
      </c>
      <c r="D77" s="12" t="s">
        <v>21</v>
      </c>
      <c r="E77" s="12">
        <v>126</v>
      </c>
      <c r="F77" s="12">
        <f t="shared" si="2"/>
        <v>126</v>
      </c>
      <c r="G77" s="13">
        <f t="shared" si="3"/>
        <v>1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/>
      <c r="N77" s="14"/>
      <c r="O77" s="14"/>
      <c r="P77" s="15"/>
    </row>
    <row r="78" ht="15" customHeight="1" spans="1:16">
      <c r="A78" s="11" t="s">
        <v>79</v>
      </c>
      <c r="B78" s="11" t="s">
        <v>51</v>
      </c>
      <c r="C78" s="12" t="s">
        <v>20</v>
      </c>
      <c r="D78" s="12" t="s">
        <v>22</v>
      </c>
      <c r="E78" s="12">
        <v>126</v>
      </c>
      <c r="F78" s="12">
        <f t="shared" si="2"/>
        <v>126</v>
      </c>
      <c r="G78" s="13">
        <f t="shared" si="3"/>
        <v>1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/>
      <c r="N78" s="14"/>
      <c r="O78" s="14"/>
      <c r="P78" s="15"/>
    </row>
    <row r="79" ht="15" customHeight="1" spans="1:16">
      <c r="A79" s="11" t="s">
        <v>79</v>
      </c>
      <c r="B79" s="11" t="s">
        <v>36</v>
      </c>
      <c r="C79" s="12" t="s">
        <v>40</v>
      </c>
      <c r="D79" s="12" t="s">
        <v>52</v>
      </c>
      <c r="E79" s="12">
        <v>122</v>
      </c>
      <c r="F79" s="12">
        <f t="shared" si="2"/>
        <v>121</v>
      </c>
      <c r="G79" s="13">
        <f t="shared" si="3"/>
        <v>0.991803278688525</v>
      </c>
      <c r="H79" s="12">
        <v>1</v>
      </c>
      <c r="I79" s="12">
        <v>0</v>
      </c>
      <c r="J79" s="12">
        <v>0</v>
      </c>
      <c r="K79" s="12">
        <v>0</v>
      </c>
      <c r="L79" s="12">
        <v>0</v>
      </c>
      <c r="M79" s="12" t="s">
        <v>53</v>
      </c>
      <c r="N79" s="14"/>
      <c r="O79" s="14"/>
      <c r="P79" s="15"/>
    </row>
    <row r="80" ht="15" customHeight="1" spans="1:16">
      <c r="A80" s="11" t="s">
        <v>80</v>
      </c>
      <c r="B80" s="12" t="s">
        <v>81</v>
      </c>
      <c r="C80" s="12" t="s">
        <v>82</v>
      </c>
      <c r="D80" s="12" t="s">
        <v>62</v>
      </c>
      <c r="E80" s="12">
        <v>32</v>
      </c>
      <c r="F80" s="12">
        <v>29</v>
      </c>
      <c r="G80" s="13">
        <f t="shared" si="3"/>
        <v>0.90625</v>
      </c>
      <c r="H80" s="12">
        <v>0</v>
      </c>
      <c r="I80" s="12">
        <v>0</v>
      </c>
      <c r="J80" s="12">
        <v>0</v>
      </c>
      <c r="K80" s="12">
        <v>0</v>
      </c>
      <c r="L80" s="12">
        <v>3</v>
      </c>
      <c r="M80" s="12"/>
      <c r="N80" s="14"/>
      <c r="O80" s="14"/>
      <c r="P80" s="15"/>
    </row>
    <row r="81" ht="15" customHeight="1" spans="1:16">
      <c r="A81" s="11" t="s">
        <v>80</v>
      </c>
      <c r="B81" s="11" t="s">
        <v>36</v>
      </c>
      <c r="C81" s="12" t="s">
        <v>82</v>
      </c>
      <c r="D81" s="12" t="s">
        <v>63</v>
      </c>
      <c r="E81" s="12">
        <v>32</v>
      </c>
      <c r="F81" s="12">
        <v>29</v>
      </c>
      <c r="G81" s="13">
        <f t="shared" si="3"/>
        <v>0.90625</v>
      </c>
      <c r="H81" s="12">
        <v>0</v>
      </c>
      <c r="I81" s="12">
        <v>0</v>
      </c>
      <c r="J81" s="12">
        <v>0</v>
      </c>
      <c r="K81" s="12">
        <v>0</v>
      </c>
      <c r="L81" s="12">
        <v>3</v>
      </c>
      <c r="M81" s="12"/>
      <c r="N81" s="14"/>
      <c r="O81" s="14"/>
      <c r="P81" s="15"/>
    </row>
    <row r="82" ht="15" customHeight="1" spans="1:16">
      <c r="A82" s="11" t="s">
        <v>80</v>
      </c>
      <c r="B82" s="11" t="s">
        <v>36</v>
      </c>
      <c r="C82" s="12" t="s">
        <v>82</v>
      </c>
      <c r="D82" s="12" t="s">
        <v>64</v>
      </c>
      <c r="E82" s="12">
        <v>31</v>
      </c>
      <c r="F82" s="12">
        <v>23</v>
      </c>
      <c r="G82" s="13">
        <f t="shared" si="3"/>
        <v>0.741935483870968</v>
      </c>
      <c r="H82" s="12">
        <v>0</v>
      </c>
      <c r="I82" s="12">
        <v>0</v>
      </c>
      <c r="J82" s="12">
        <v>0</v>
      </c>
      <c r="K82" s="12">
        <v>0</v>
      </c>
      <c r="L82" s="12">
        <v>8</v>
      </c>
      <c r="M82" s="12"/>
      <c r="N82" s="14"/>
      <c r="O82" s="14"/>
      <c r="P82" s="15"/>
    </row>
    <row r="83" ht="15" customHeight="1" spans="1:16">
      <c r="A83" s="11" t="s">
        <v>80</v>
      </c>
      <c r="B83" s="11" t="s">
        <v>36</v>
      </c>
      <c r="C83" s="12" t="s">
        <v>82</v>
      </c>
      <c r="D83" s="12" t="s">
        <v>65</v>
      </c>
      <c r="E83" s="12">
        <v>32</v>
      </c>
      <c r="F83" s="12">
        <v>29</v>
      </c>
      <c r="G83" s="13">
        <f t="shared" si="3"/>
        <v>0.90625</v>
      </c>
      <c r="H83" s="12">
        <v>0</v>
      </c>
      <c r="I83" s="12">
        <v>0</v>
      </c>
      <c r="J83" s="12">
        <v>0</v>
      </c>
      <c r="K83" s="12">
        <v>0</v>
      </c>
      <c r="L83" s="12">
        <v>3</v>
      </c>
      <c r="M83" s="12"/>
      <c r="N83" s="14"/>
      <c r="O83" s="14"/>
      <c r="P83" s="15"/>
    </row>
    <row r="84" ht="15" customHeight="1" spans="1:16">
      <c r="A84" s="11" t="s">
        <v>80</v>
      </c>
      <c r="B84" s="11" t="s">
        <v>83</v>
      </c>
      <c r="C84" s="12" t="s">
        <v>82</v>
      </c>
      <c r="D84" s="12" t="s">
        <v>63</v>
      </c>
      <c r="E84" s="12">
        <v>32</v>
      </c>
      <c r="F84" s="12">
        <v>32</v>
      </c>
      <c r="G84" s="13">
        <f t="shared" si="3"/>
        <v>1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7"/>
      <c r="N84" s="14"/>
      <c r="O84" s="14"/>
      <c r="P84" s="15"/>
    </row>
    <row r="85" ht="15" customHeight="1" spans="1:16">
      <c r="A85" s="11" t="s">
        <v>80</v>
      </c>
      <c r="B85" s="11" t="s">
        <v>83</v>
      </c>
      <c r="C85" s="12" t="s">
        <v>82</v>
      </c>
      <c r="D85" s="12" t="s">
        <v>46</v>
      </c>
      <c r="E85" s="12">
        <v>31</v>
      </c>
      <c r="F85" s="12">
        <v>31</v>
      </c>
      <c r="G85" s="13">
        <f t="shared" si="3"/>
        <v>1</v>
      </c>
      <c r="H85" s="12">
        <v>0</v>
      </c>
      <c r="I85" s="12">
        <v>0</v>
      </c>
      <c r="J85" s="12">
        <v>0</v>
      </c>
      <c r="K85" s="12">
        <v>0</v>
      </c>
      <c r="L85" s="12">
        <v>0</v>
      </c>
      <c r="M85" s="12"/>
      <c r="N85" s="14"/>
      <c r="O85" s="14"/>
      <c r="P85" s="15"/>
    </row>
    <row r="86" ht="15" customHeight="1" spans="1:16">
      <c r="A86" s="11" t="s">
        <v>80</v>
      </c>
      <c r="B86" s="11" t="s">
        <v>83</v>
      </c>
      <c r="C86" s="12" t="s">
        <v>82</v>
      </c>
      <c r="D86" s="12" t="s">
        <v>72</v>
      </c>
      <c r="E86" s="12">
        <v>32</v>
      </c>
      <c r="F86" s="12">
        <v>32</v>
      </c>
      <c r="G86" s="13">
        <f t="shared" si="3"/>
        <v>1</v>
      </c>
      <c r="H86" s="12">
        <v>0</v>
      </c>
      <c r="I86" s="12">
        <v>0</v>
      </c>
      <c r="J86" s="12">
        <v>0</v>
      </c>
      <c r="K86" s="12">
        <v>0</v>
      </c>
      <c r="L86" s="12">
        <v>0</v>
      </c>
      <c r="M86" s="12"/>
      <c r="N86" s="14"/>
      <c r="O86" s="14"/>
      <c r="P86" s="15"/>
    </row>
    <row r="87" ht="15" customHeight="1" spans="1:16">
      <c r="A87" s="11" t="s">
        <v>80</v>
      </c>
      <c r="B87" s="11" t="s">
        <v>83</v>
      </c>
      <c r="C87" s="12" t="s">
        <v>82</v>
      </c>
      <c r="D87" s="12" t="s">
        <v>73</v>
      </c>
      <c r="E87" s="12">
        <v>31</v>
      </c>
      <c r="F87" s="12">
        <v>31</v>
      </c>
      <c r="G87" s="13">
        <f t="shared" si="3"/>
        <v>1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/>
      <c r="N87" s="14"/>
      <c r="O87" s="14"/>
      <c r="P87" s="15"/>
    </row>
    <row r="88" ht="15" customHeight="1" spans="1:16">
      <c r="A88" s="11" t="s">
        <v>84</v>
      </c>
      <c r="B88" s="11" t="s">
        <v>19</v>
      </c>
      <c r="C88" s="12" t="s">
        <v>20</v>
      </c>
      <c r="D88" s="12" t="s">
        <v>21</v>
      </c>
      <c r="E88" s="12">
        <v>126</v>
      </c>
      <c r="F88" s="12">
        <f t="shared" ref="F88:F151" si="4">(E88-(H88+I88+J88+K88+L88))</f>
        <v>124</v>
      </c>
      <c r="G88" s="13">
        <f t="shared" si="3"/>
        <v>0.984126984126984</v>
      </c>
      <c r="H88" s="14">
        <v>0</v>
      </c>
      <c r="I88" s="14">
        <v>0</v>
      </c>
      <c r="J88" s="14">
        <v>0</v>
      </c>
      <c r="K88" s="14">
        <v>2</v>
      </c>
      <c r="L88" s="14">
        <v>0</v>
      </c>
      <c r="M88" s="14"/>
      <c r="N88" s="14"/>
      <c r="O88" s="14"/>
      <c r="P88" s="15"/>
    </row>
    <row r="89" ht="15" customHeight="1" spans="1:16">
      <c r="A89" s="11" t="s">
        <v>84</v>
      </c>
      <c r="B89" s="11" t="s">
        <v>19</v>
      </c>
      <c r="C89" s="12" t="s">
        <v>20</v>
      </c>
      <c r="D89" s="12" t="s">
        <v>22</v>
      </c>
      <c r="E89" s="12">
        <v>126</v>
      </c>
      <c r="F89" s="12">
        <f t="shared" si="4"/>
        <v>125</v>
      </c>
      <c r="G89" s="13">
        <f t="shared" si="3"/>
        <v>0.992063492063492</v>
      </c>
      <c r="H89" s="12">
        <v>0</v>
      </c>
      <c r="I89" s="12">
        <v>0</v>
      </c>
      <c r="J89" s="12">
        <v>0</v>
      </c>
      <c r="K89" s="12">
        <v>0</v>
      </c>
      <c r="L89" s="12">
        <v>1</v>
      </c>
      <c r="M89" s="14"/>
      <c r="N89" s="14"/>
      <c r="O89" s="14"/>
      <c r="P89" s="15"/>
    </row>
    <row r="90" ht="15" customHeight="1" spans="1:16">
      <c r="A90" s="11" t="s">
        <v>84</v>
      </c>
      <c r="B90" s="11" t="s">
        <v>23</v>
      </c>
      <c r="C90" s="12" t="s">
        <v>24</v>
      </c>
      <c r="D90" s="12" t="s">
        <v>25</v>
      </c>
      <c r="E90" s="12">
        <v>63</v>
      </c>
      <c r="F90" s="12">
        <f t="shared" si="4"/>
        <v>62</v>
      </c>
      <c r="G90" s="13">
        <f t="shared" si="3"/>
        <v>0.984126984126984</v>
      </c>
      <c r="H90" s="12">
        <v>0</v>
      </c>
      <c r="I90" s="12">
        <v>0</v>
      </c>
      <c r="J90" s="12">
        <v>0</v>
      </c>
      <c r="K90" s="12">
        <v>1</v>
      </c>
      <c r="L90" s="12">
        <v>0</v>
      </c>
      <c r="M90" s="14"/>
      <c r="N90" s="14"/>
      <c r="O90" s="14"/>
      <c r="P90" s="15"/>
    </row>
    <row r="91" ht="15" customHeight="1" spans="1:16">
      <c r="A91" s="11" t="s">
        <v>84</v>
      </c>
      <c r="B91" s="11" t="s">
        <v>23</v>
      </c>
      <c r="C91" s="12" t="s">
        <v>24</v>
      </c>
      <c r="D91" s="12" t="s">
        <v>27</v>
      </c>
      <c r="E91" s="12">
        <v>63</v>
      </c>
      <c r="F91" s="12">
        <f t="shared" si="4"/>
        <v>63</v>
      </c>
      <c r="G91" s="13">
        <f t="shared" si="3"/>
        <v>1</v>
      </c>
      <c r="H91" s="12">
        <v>0</v>
      </c>
      <c r="I91" s="12">
        <v>0</v>
      </c>
      <c r="J91" s="12">
        <v>0</v>
      </c>
      <c r="K91" s="12">
        <v>0</v>
      </c>
      <c r="L91" s="12">
        <v>0</v>
      </c>
      <c r="M91" s="14"/>
      <c r="N91" s="14"/>
      <c r="O91" s="14"/>
      <c r="P91" s="15"/>
    </row>
    <row r="92" ht="15" customHeight="1" spans="1:16">
      <c r="A92" s="11" t="s">
        <v>84</v>
      </c>
      <c r="B92" s="11" t="s">
        <v>23</v>
      </c>
      <c r="C92" s="12" t="s">
        <v>24</v>
      </c>
      <c r="D92" s="12" t="s">
        <v>28</v>
      </c>
      <c r="E92" s="12">
        <v>63</v>
      </c>
      <c r="F92" s="12">
        <f t="shared" si="4"/>
        <v>62</v>
      </c>
      <c r="G92" s="13">
        <f t="shared" si="3"/>
        <v>0.984126984126984</v>
      </c>
      <c r="H92" s="12">
        <v>0</v>
      </c>
      <c r="I92" s="12">
        <v>0</v>
      </c>
      <c r="J92" s="12">
        <v>0</v>
      </c>
      <c r="K92" s="12">
        <v>0</v>
      </c>
      <c r="L92" s="12">
        <v>1</v>
      </c>
      <c r="M92" s="14"/>
      <c r="N92" s="14"/>
      <c r="O92" s="14"/>
      <c r="P92" s="15"/>
    </row>
    <row r="93" ht="15" customHeight="1" spans="1:16">
      <c r="A93" s="11" t="s">
        <v>84</v>
      </c>
      <c r="B93" s="11" t="s">
        <v>23</v>
      </c>
      <c r="C93" s="12" t="s">
        <v>24</v>
      </c>
      <c r="D93" s="12" t="s">
        <v>29</v>
      </c>
      <c r="E93" s="12">
        <v>63</v>
      </c>
      <c r="F93" s="12">
        <f t="shared" si="4"/>
        <v>63</v>
      </c>
      <c r="G93" s="13">
        <f t="shared" si="3"/>
        <v>1</v>
      </c>
      <c r="H93" s="12">
        <v>0</v>
      </c>
      <c r="I93" s="12">
        <v>0</v>
      </c>
      <c r="J93" s="12">
        <v>0</v>
      </c>
      <c r="K93" s="12">
        <v>0</v>
      </c>
      <c r="L93" s="12">
        <v>0</v>
      </c>
      <c r="M93" s="14"/>
      <c r="N93" s="14"/>
      <c r="O93" s="14"/>
      <c r="P93" s="15"/>
    </row>
    <row r="94" ht="15" customHeight="1" spans="1:16">
      <c r="A94" s="11" t="s">
        <v>84</v>
      </c>
      <c r="B94" s="11" t="s">
        <v>30</v>
      </c>
      <c r="C94" s="12" t="s">
        <v>31</v>
      </c>
      <c r="D94" s="12" t="s">
        <v>32</v>
      </c>
      <c r="E94" s="12">
        <v>32</v>
      </c>
      <c r="F94" s="12">
        <f t="shared" si="4"/>
        <v>32</v>
      </c>
      <c r="G94" s="13">
        <f t="shared" si="3"/>
        <v>1</v>
      </c>
      <c r="H94" s="12">
        <v>0</v>
      </c>
      <c r="I94" s="12">
        <v>0</v>
      </c>
      <c r="J94" s="12">
        <v>0</v>
      </c>
      <c r="K94" s="12">
        <v>0</v>
      </c>
      <c r="L94" s="12">
        <v>0</v>
      </c>
      <c r="M94" s="14"/>
      <c r="N94" s="14"/>
      <c r="O94" s="14"/>
      <c r="P94" s="15"/>
    </row>
    <row r="95" ht="15" customHeight="1" spans="1:16">
      <c r="A95" s="11" t="s">
        <v>84</v>
      </c>
      <c r="B95" s="11" t="s">
        <v>30</v>
      </c>
      <c r="C95" s="12" t="s">
        <v>31</v>
      </c>
      <c r="D95" s="12" t="s">
        <v>33</v>
      </c>
      <c r="E95" s="12">
        <v>31</v>
      </c>
      <c r="F95" s="12">
        <f t="shared" si="4"/>
        <v>30</v>
      </c>
      <c r="G95" s="13">
        <f t="shared" si="3"/>
        <v>0.967741935483871</v>
      </c>
      <c r="H95" s="12">
        <v>0</v>
      </c>
      <c r="I95" s="12">
        <v>0</v>
      </c>
      <c r="J95" s="12">
        <v>0</v>
      </c>
      <c r="K95" s="12">
        <v>1</v>
      </c>
      <c r="L95" s="12">
        <v>0</v>
      </c>
      <c r="M95" s="12"/>
      <c r="N95" s="14"/>
      <c r="O95" s="14"/>
      <c r="P95" s="15"/>
    </row>
    <row r="96" ht="15" customHeight="1" spans="1:16">
      <c r="A96" s="11" t="s">
        <v>84</v>
      </c>
      <c r="B96" s="11" t="s">
        <v>30</v>
      </c>
      <c r="C96" s="12" t="s">
        <v>31</v>
      </c>
      <c r="D96" s="12" t="s">
        <v>34</v>
      </c>
      <c r="E96" s="12">
        <v>32</v>
      </c>
      <c r="F96" s="12">
        <f t="shared" si="4"/>
        <v>32</v>
      </c>
      <c r="G96" s="13">
        <f t="shared" si="3"/>
        <v>1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/>
      <c r="N96" s="14"/>
      <c r="O96" s="14"/>
      <c r="P96" s="15"/>
    </row>
    <row r="97" ht="15" customHeight="1" spans="1:16">
      <c r="A97" s="11" t="s">
        <v>84</v>
      </c>
      <c r="B97" s="11" t="s">
        <v>30</v>
      </c>
      <c r="C97" s="12" t="s">
        <v>31</v>
      </c>
      <c r="D97" s="12" t="s">
        <v>35</v>
      </c>
      <c r="E97" s="12">
        <v>31</v>
      </c>
      <c r="F97" s="12">
        <f t="shared" si="4"/>
        <v>31</v>
      </c>
      <c r="G97" s="13">
        <f t="shared" si="3"/>
        <v>1</v>
      </c>
      <c r="H97" s="12">
        <v>0</v>
      </c>
      <c r="I97" s="12">
        <v>0</v>
      </c>
      <c r="J97" s="12">
        <v>0</v>
      </c>
      <c r="K97" s="12">
        <v>0</v>
      </c>
      <c r="L97" s="12">
        <v>0</v>
      </c>
      <c r="M97" s="12"/>
      <c r="N97" s="14"/>
      <c r="O97" s="14"/>
      <c r="P97" s="15"/>
    </row>
    <row r="98" ht="15" customHeight="1" spans="1:16">
      <c r="A98" s="11" t="s">
        <v>84</v>
      </c>
      <c r="B98" s="11" t="s">
        <v>36</v>
      </c>
      <c r="C98" s="12" t="s">
        <v>37</v>
      </c>
      <c r="D98" s="12" t="s">
        <v>38</v>
      </c>
      <c r="E98" s="12">
        <v>126</v>
      </c>
      <c r="F98" s="12">
        <f t="shared" si="4"/>
        <v>126</v>
      </c>
      <c r="G98" s="13">
        <f t="shared" si="3"/>
        <v>1</v>
      </c>
      <c r="H98" s="12">
        <v>0</v>
      </c>
      <c r="I98" s="12">
        <v>0</v>
      </c>
      <c r="J98" s="12">
        <v>0</v>
      </c>
      <c r="K98" s="12">
        <v>0</v>
      </c>
      <c r="L98" s="12">
        <v>0</v>
      </c>
      <c r="M98" s="12"/>
      <c r="N98" s="14"/>
      <c r="O98" s="14"/>
      <c r="P98" s="15"/>
    </row>
    <row r="99" ht="15" customHeight="1" spans="1:16">
      <c r="A99" s="11" t="s">
        <v>84</v>
      </c>
      <c r="B99" s="11" t="s">
        <v>39</v>
      </c>
      <c r="C99" s="12" t="s">
        <v>40</v>
      </c>
      <c r="D99" s="12" t="s">
        <v>41</v>
      </c>
      <c r="E99" s="12">
        <v>120</v>
      </c>
      <c r="F99" s="12">
        <f t="shared" si="4"/>
        <v>120</v>
      </c>
      <c r="G99" s="13">
        <f t="shared" si="3"/>
        <v>1</v>
      </c>
      <c r="H99" s="12">
        <v>0</v>
      </c>
      <c r="I99" s="12">
        <v>0</v>
      </c>
      <c r="J99" s="12">
        <v>0</v>
      </c>
      <c r="K99" s="12">
        <v>0</v>
      </c>
      <c r="L99" s="12">
        <v>0</v>
      </c>
      <c r="M99" s="12" t="s">
        <v>42</v>
      </c>
      <c r="N99" s="14"/>
      <c r="O99" s="14"/>
      <c r="P99" s="15"/>
    </row>
    <row r="100" ht="15" customHeight="1" spans="1:16">
      <c r="A100" s="11">
        <v>10.31</v>
      </c>
      <c r="B100" s="11" t="s">
        <v>19</v>
      </c>
      <c r="C100" s="12" t="s">
        <v>43</v>
      </c>
      <c r="D100" s="12" t="s">
        <v>44</v>
      </c>
      <c r="E100" s="12">
        <v>126</v>
      </c>
      <c r="F100" s="12">
        <f t="shared" si="4"/>
        <v>124</v>
      </c>
      <c r="G100" s="13">
        <f t="shared" si="3"/>
        <v>0.984126984126984</v>
      </c>
      <c r="H100" s="12">
        <v>0</v>
      </c>
      <c r="I100" s="12">
        <v>0</v>
      </c>
      <c r="J100" s="12">
        <v>0</v>
      </c>
      <c r="K100" s="12">
        <v>2</v>
      </c>
      <c r="L100" s="12">
        <v>0</v>
      </c>
      <c r="M100" s="12"/>
      <c r="N100" s="14"/>
      <c r="O100" s="14"/>
      <c r="P100" s="15"/>
    </row>
    <row r="101" ht="15" customHeight="1" spans="1:16">
      <c r="A101" s="11">
        <v>10.31</v>
      </c>
      <c r="B101" s="11" t="s">
        <v>19</v>
      </c>
      <c r="C101" s="12" t="s">
        <v>45</v>
      </c>
      <c r="D101" s="12" t="s">
        <v>46</v>
      </c>
      <c r="E101" s="12">
        <v>126</v>
      </c>
      <c r="F101" s="12">
        <f t="shared" si="4"/>
        <v>126</v>
      </c>
      <c r="G101" s="13">
        <f t="shared" si="3"/>
        <v>1</v>
      </c>
      <c r="H101" s="12">
        <v>0</v>
      </c>
      <c r="I101" s="12">
        <v>0</v>
      </c>
      <c r="J101" s="12">
        <v>0</v>
      </c>
      <c r="K101" s="12">
        <v>0</v>
      </c>
      <c r="L101" s="12">
        <v>0</v>
      </c>
      <c r="M101" s="12"/>
      <c r="N101" s="14"/>
      <c r="O101" s="14"/>
      <c r="P101" s="15"/>
    </row>
    <row r="102" ht="15" customHeight="1" spans="1:16">
      <c r="A102" s="11">
        <v>10.31</v>
      </c>
      <c r="B102" s="11" t="s">
        <v>36</v>
      </c>
      <c r="C102" s="12" t="s">
        <v>37</v>
      </c>
      <c r="D102" s="12" t="s">
        <v>38</v>
      </c>
      <c r="E102" s="12">
        <v>126</v>
      </c>
      <c r="F102" s="12">
        <f t="shared" si="4"/>
        <v>124</v>
      </c>
      <c r="G102" s="13">
        <f t="shared" si="3"/>
        <v>0.984126984126984</v>
      </c>
      <c r="H102" s="12">
        <v>0</v>
      </c>
      <c r="I102" s="12">
        <v>0</v>
      </c>
      <c r="J102" s="12">
        <v>0</v>
      </c>
      <c r="K102" s="12">
        <v>2</v>
      </c>
      <c r="L102" s="12">
        <v>0</v>
      </c>
      <c r="M102" s="12"/>
      <c r="N102" s="14"/>
      <c r="O102" s="14"/>
      <c r="P102" s="15"/>
    </row>
    <row r="103" ht="15" customHeight="1" spans="1:16">
      <c r="A103" s="11">
        <v>10.31</v>
      </c>
      <c r="B103" s="11" t="s">
        <v>30</v>
      </c>
      <c r="C103" s="12" t="s">
        <v>31</v>
      </c>
      <c r="D103" s="12" t="s">
        <v>47</v>
      </c>
      <c r="E103" s="12">
        <v>31</v>
      </c>
      <c r="F103" s="12">
        <f t="shared" si="4"/>
        <v>31</v>
      </c>
      <c r="G103" s="13">
        <f t="shared" ref="G103:G166" si="5">(F103/E103)</f>
        <v>1</v>
      </c>
      <c r="H103" s="12">
        <v>0</v>
      </c>
      <c r="I103" s="12">
        <v>0</v>
      </c>
      <c r="J103" s="12">
        <v>0</v>
      </c>
      <c r="K103" s="12">
        <v>0</v>
      </c>
      <c r="L103" s="12">
        <v>0</v>
      </c>
      <c r="M103" s="12"/>
      <c r="N103" s="14"/>
      <c r="O103" s="14"/>
      <c r="P103" s="15"/>
    </row>
    <row r="104" ht="15" customHeight="1" spans="1:16">
      <c r="A104" s="11">
        <v>10.31</v>
      </c>
      <c r="B104" s="11" t="s">
        <v>30</v>
      </c>
      <c r="C104" s="12" t="s">
        <v>31</v>
      </c>
      <c r="D104" s="12" t="s">
        <v>48</v>
      </c>
      <c r="E104" s="12">
        <v>32</v>
      </c>
      <c r="F104" s="12">
        <f t="shared" si="4"/>
        <v>32</v>
      </c>
      <c r="G104" s="13">
        <f t="shared" si="5"/>
        <v>1</v>
      </c>
      <c r="H104" s="12">
        <v>0</v>
      </c>
      <c r="I104" s="12">
        <v>0</v>
      </c>
      <c r="J104" s="12">
        <v>0</v>
      </c>
      <c r="K104" s="12">
        <v>0</v>
      </c>
      <c r="L104" s="12">
        <v>0</v>
      </c>
      <c r="M104" s="12"/>
      <c r="N104" s="14"/>
      <c r="O104" s="14"/>
      <c r="P104" s="15"/>
    </row>
    <row r="105" ht="15" customHeight="1" spans="1:16">
      <c r="A105" s="11">
        <v>10.31</v>
      </c>
      <c r="B105" s="11" t="s">
        <v>30</v>
      </c>
      <c r="C105" s="12" t="s">
        <v>31</v>
      </c>
      <c r="D105" s="12" t="s">
        <v>49</v>
      </c>
      <c r="E105" s="12">
        <v>31</v>
      </c>
      <c r="F105" s="12">
        <f t="shared" si="4"/>
        <v>31</v>
      </c>
      <c r="G105" s="13">
        <f t="shared" si="5"/>
        <v>1</v>
      </c>
      <c r="H105" s="12">
        <v>0</v>
      </c>
      <c r="I105" s="12">
        <v>0</v>
      </c>
      <c r="J105" s="12">
        <v>0</v>
      </c>
      <c r="K105" s="12">
        <v>0</v>
      </c>
      <c r="L105" s="12">
        <v>0</v>
      </c>
      <c r="M105" s="12"/>
      <c r="N105" s="14"/>
      <c r="O105" s="14"/>
      <c r="P105" s="15"/>
    </row>
    <row r="106" ht="15" customHeight="1" spans="1:16">
      <c r="A106" s="11">
        <v>10.31</v>
      </c>
      <c r="B106" s="11" t="s">
        <v>30</v>
      </c>
      <c r="C106" s="12" t="s">
        <v>31</v>
      </c>
      <c r="D106" s="12" t="s">
        <v>44</v>
      </c>
      <c r="E106" s="12">
        <v>32</v>
      </c>
      <c r="F106" s="12">
        <f t="shared" si="4"/>
        <v>32</v>
      </c>
      <c r="G106" s="13">
        <f t="shared" si="5"/>
        <v>1</v>
      </c>
      <c r="H106" s="12">
        <v>0</v>
      </c>
      <c r="I106" s="12">
        <v>0</v>
      </c>
      <c r="J106" s="12">
        <v>0</v>
      </c>
      <c r="K106" s="12">
        <v>0</v>
      </c>
      <c r="L106" s="12">
        <v>0</v>
      </c>
      <c r="M106" s="12"/>
      <c r="N106" s="14"/>
      <c r="O106" s="14"/>
      <c r="P106" s="15"/>
    </row>
    <row r="107" ht="15.75" spans="1:16">
      <c r="A107" s="11">
        <v>11.1</v>
      </c>
      <c r="B107" s="11" t="s">
        <v>19</v>
      </c>
      <c r="C107" s="12" t="s">
        <v>45</v>
      </c>
      <c r="D107" s="12" t="s">
        <v>50</v>
      </c>
      <c r="E107" s="12">
        <v>126</v>
      </c>
      <c r="F107" s="12">
        <f t="shared" si="4"/>
        <v>124</v>
      </c>
      <c r="G107" s="13">
        <f t="shared" si="5"/>
        <v>0.984126984126984</v>
      </c>
      <c r="H107" s="12">
        <v>0</v>
      </c>
      <c r="I107" s="12">
        <v>0</v>
      </c>
      <c r="J107" s="12">
        <v>0</v>
      </c>
      <c r="K107" s="12">
        <v>2</v>
      </c>
      <c r="L107" s="12">
        <v>0</v>
      </c>
      <c r="M107" s="12"/>
      <c r="N107" s="14"/>
      <c r="O107" s="14"/>
      <c r="P107" s="15"/>
    </row>
    <row r="108" ht="15.75" spans="1:13">
      <c r="A108" s="11">
        <v>11.1</v>
      </c>
      <c r="B108" s="11" t="s">
        <v>19</v>
      </c>
      <c r="C108" s="12" t="s">
        <v>43</v>
      </c>
      <c r="D108" s="12" t="s">
        <v>48</v>
      </c>
      <c r="E108" s="12">
        <v>126</v>
      </c>
      <c r="F108" s="12">
        <f t="shared" si="4"/>
        <v>126</v>
      </c>
      <c r="G108" s="13">
        <f t="shared" si="5"/>
        <v>1</v>
      </c>
      <c r="H108" s="12">
        <v>0</v>
      </c>
      <c r="I108" s="12">
        <v>0</v>
      </c>
      <c r="J108" s="12">
        <v>0</v>
      </c>
      <c r="K108" s="12">
        <v>0</v>
      </c>
      <c r="L108" s="12">
        <v>0</v>
      </c>
      <c r="M108" s="12"/>
    </row>
    <row r="109" ht="15.75" spans="1:13">
      <c r="A109" s="11">
        <v>11.1</v>
      </c>
      <c r="B109" s="11" t="s">
        <v>51</v>
      </c>
      <c r="C109" s="12" t="s">
        <v>20</v>
      </c>
      <c r="D109" s="12" t="s">
        <v>21</v>
      </c>
      <c r="E109" s="12">
        <v>126</v>
      </c>
      <c r="F109" s="12">
        <f t="shared" si="4"/>
        <v>124</v>
      </c>
      <c r="G109" s="13">
        <f t="shared" si="5"/>
        <v>0.984126984126984</v>
      </c>
      <c r="H109" s="12">
        <v>0</v>
      </c>
      <c r="I109" s="12">
        <v>0</v>
      </c>
      <c r="J109" s="12">
        <v>0</v>
      </c>
      <c r="K109" s="12">
        <v>2</v>
      </c>
      <c r="L109" s="12">
        <v>0</v>
      </c>
      <c r="M109" s="12"/>
    </row>
    <row r="110" ht="15.75" spans="1:13">
      <c r="A110" s="11">
        <v>11.1</v>
      </c>
      <c r="B110" s="11" t="s">
        <v>51</v>
      </c>
      <c r="C110" s="12" t="s">
        <v>20</v>
      </c>
      <c r="D110" s="12" t="s">
        <v>22</v>
      </c>
      <c r="E110" s="12">
        <v>126</v>
      </c>
      <c r="F110" s="12">
        <f t="shared" si="4"/>
        <v>125</v>
      </c>
      <c r="G110" s="13">
        <f t="shared" si="5"/>
        <v>0.992063492063492</v>
      </c>
      <c r="H110" s="12">
        <v>0</v>
      </c>
      <c r="I110" s="12">
        <v>0</v>
      </c>
      <c r="J110" s="12">
        <v>0</v>
      </c>
      <c r="K110" s="12">
        <v>0</v>
      </c>
      <c r="L110" s="12">
        <v>1</v>
      </c>
      <c r="M110" s="12"/>
    </row>
    <row r="111" ht="15.75" spans="1:13">
      <c r="A111" s="11">
        <v>11.1</v>
      </c>
      <c r="B111" s="11" t="s">
        <v>36</v>
      </c>
      <c r="C111" s="12" t="s">
        <v>40</v>
      </c>
      <c r="D111" s="12" t="s">
        <v>52</v>
      </c>
      <c r="E111" s="12">
        <v>122</v>
      </c>
      <c r="F111" s="12">
        <f t="shared" si="4"/>
        <v>119</v>
      </c>
      <c r="G111" s="13">
        <f t="shared" si="5"/>
        <v>0.975409836065574</v>
      </c>
      <c r="H111" s="12">
        <v>1</v>
      </c>
      <c r="I111" s="12">
        <v>0</v>
      </c>
      <c r="J111" s="12">
        <v>0</v>
      </c>
      <c r="K111" s="12">
        <v>2</v>
      </c>
      <c r="L111" s="12">
        <v>0</v>
      </c>
      <c r="M111" s="12" t="s">
        <v>53</v>
      </c>
    </row>
    <row r="112" ht="15.75" spans="1:13">
      <c r="A112" s="11">
        <v>11.1</v>
      </c>
      <c r="B112" s="11" t="s">
        <v>36</v>
      </c>
      <c r="C112" s="12" t="s">
        <v>37</v>
      </c>
      <c r="D112" s="12" t="s">
        <v>38</v>
      </c>
      <c r="E112" s="12">
        <v>126</v>
      </c>
      <c r="F112" s="12">
        <f t="shared" si="4"/>
        <v>126</v>
      </c>
      <c r="G112" s="13">
        <f t="shared" si="5"/>
        <v>1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/>
    </row>
    <row r="113" ht="15.75" spans="1:13">
      <c r="A113" s="11">
        <v>11.2</v>
      </c>
      <c r="B113" s="11" t="s">
        <v>19</v>
      </c>
      <c r="C113" s="12" t="s">
        <v>24</v>
      </c>
      <c r="D113" s="12" t="s">
        <v>25</v>
      </c>
      <c r="E113" s="12">
        <v>63</v>
      </c>
      <c r="F113" s="12">
        <f t="shared" si="4"/>
        <v>62</v>
      </c>
      <c r="G113" s="13">
        <f t="shared" si="5"/>
        <v>0.984126984126984</v>
      </c>
      <c r="H113" s="12">
        <v>0</v>
      </c>
      <c r="I113" s="12">
        <v>0</v>
      </c>
      <c r="J113" s="12">
        <v>0</v>
      </c>
      <c r="K113" s="12">
        <v>1</v>
      </c>
      <c r="L113" s="12">
        <v>0</v>
      </c>
      <c r="M113" s="12"/>
    </row>
    <row r="114" ht="15.75" spans="1:13">
      <c r="A114" s="11">
        <v>11.2</v>
      </c>
      <c r="B114" s="11" t="s">
        <v>19</v>
      </c>
      <c r="C114" s="12" t="s">
        <v>24</v>
      </c>
      <c r="D114" s="12" t="s">
        <v>27</v>
      </c>
      <c r="E114" s="12">
        <v>63</v>
      </c>
      <c r="F114" s="12">
        <f t="shared" si="4"/>
        <v>63</v>
      </c>
      <c r="G114" s="13">
        <f t="shared" si="5"/>
        <v>1</v>
      </c>
      <c r="H114" s="12">
        <v>0</v>
      </c>
      <c r="I114" s="12">
        <v>0</v>
      </c>
      <c r="J114" s="12">
        <v>0</v>
      </c>
      <c r="K114" s="12">
        <v>0</v>
      </c>
      <c r="L114" s="12">
        <v>0</v>
      </c>
      <c r="M114" s="12"/>
    </row>
    <row r="115" ht="15.75" spans="1:13">
      <c r="A115" s="11">
        <v>11.2</v>
      </c>
      <c r="B115" s="11" t="s">
        <v>19</v>
      </c>
      <c r="C115" s="12" t="s">
        <v>24</v>
      </c>
      <c r="D115" s="12" t="s">
        <v>28</v>
      </c>
      <c r="E115" s="12">
        <v>63</v>
      </c>
      <c r="F115" s="12">
        <f t="shared" si="4"/>
        <v>59</v>
      </c>
      <c r="G115" s="13">
        <f t="shared" si="5"/>
        <v>0.936507936507937</v>
      </c>
      <c r="H115" s="12">
        <v>2</v>
      </c>
      <c r="I115" s="12">
        <v>0</v>
      </c>
      <c r="J115" s="12">
        <v>0</v>
      </c>
      <c r="K115" s="12">
        <v>2</v>
      </c>
      <c r="L115" s="12">
        <v>0</v>
      </c>
      <c r="M115" s="12"/>
    </row>
    <row r="116" ht="15.75" spans="1:13">
      <c r="A116" s="11">
        <v>11.2</v>
      </c>
      <c r="B116" s="11" t="s">
        <v>19</v>
      </c>
      <c r="C116" s="12" t="s">
        <v>24</v>
      </c>
      <c r="D116" s="12" t="s">
        <v>29</v>
      </c>
      <c r="E116" s="12">
        <v>63</v>
      </c>
      <c r="F116" s="12">
        <f t="shared" si="4"/>
        <v>63</v>
      </c>
      <c r="G116" s="13">
        <f t="shared" si="5"/>
        <v>1</v>
      </c>
      <c r="H116" s="12">
        <v>0</v>
      </c>
      <c r="I116" s="12">
        <v>0</v>
      </c>
      <c r="J116" s="12">
        <v>0</v>
      </c>
      <c r="K116" s="12">
        <v>0</v>
      </c>
      <c r="L116" s="12">
        <v>0</v>
      </c>
      <c r="M116" s="12"/>
    </row>
    <row r="117" ht="15.75" spans="1:13">
      <c r="A117" s="11">
        <v>11.2</v>
      </c>
      <c r="B117" s="11" t="s">
        <v>23</v>
      </c>
      <c r="C117" s="12" t="s">
        <v>40</v>
      </c>
      <c r="D117" s="12" t="s">
        <v>52</v>
      </c>
      <c r="E117" s="12">
        <v>122</v>
      </c>
      <c r="F117" s="12">
        <f t="shared" si="4"/>
        <v>121</v>
      </c>
      <c r="G117" s="13">
        <f t="shared" si="5"/>
        <v>0.991803278688525</v>
      </c>
      <c r="H117" s="12">
        <v>0</v>
      </c>
      <c r="I117" s="12">
        <v>0</v>
      </c>
      <c r="J117" s="12">
        <v>0</v>
      </c>
      <c r="K117" s="12">
        <v>1</v>
      </c>
      <c r="L117" s="12">
        <v>0</v>
      </c>
      <c r="M117" s="12" t="s">
        <v>53</v>
      </c>
    </row>
    <row r="118" ht="15.75" spans="1:13">
      <c r="A118" s="11">
        <v>11.2</v>
      </c>
      <c r="B118" s="11" t="s">
        <v>23</v>
      </c>
      <c r="C118" s="12" t="s">
        <v>40</v>
      </c>
      <c r="D118" s="12" t="s">
        <v>41</v>
      </c>
      <c r="E118" s="12">
        <v>120</v>
      </c>
      <c r="F118" s="12">
        <f t="shared" si="4"/>
        <v>115</v>
      </c>
      <c r="G118" s="13">
        <f t="shared" si="5"/>
        <v>0.958333333333333</v>
      </c>
      <c r="H118" s="12">
        <v>0</v>
      </c>
      <c r="I118" s="12">
        <v>0</v>
      </c>
      <c r="J118" s="12">
        <v>2</v>
      </c>
      <c r="K118" s="12">
        <v>2</v>
      </c>
      <c r="L118" s="12">
        <v>1</v>
      </c>
      <c r="M118" s="12" t="s">
        <v>42</v>
      </c>
    </row>
    <row r="119" ht="15.75" spans="1:13">
      <c r="A119" s="11">
        <v>11.2</v>
      </c>
      <c r="B119" s="11" t="s">
        <v>30</v>
      </c>
      <c r="C119" s="12" t="s">
        <v>56</v>
      </c>
      <c r="D119" s="12" t="s">
        <v>57</v>
      </c>
      <c r="E119" s="12">
        <v>32</v>
      </c>
      <c r="F119" s="12">
        <f t="shared" si="4"/>
        <v>32</v>
      </c>
      <c r="G119" s="13">
        <f t="shared" si="5"/>
        <v>1</v>
      </c>
      <c r="H119" s="12">
        <v>0</v>
      </c>
      <c r="I119" s="12">
        <v>0</v>
      </c>
      <c r="J119" s="12">
        <v>0</v>
      </c>
      <c r="K119" s="12">
        <v>0</v>
      </c>
      <c r="L119" s="12">
        <v>0</v>
      </c>
      <c r="M119" s="12"/>
    </row>
    <row r="120" ht="15.75" spans="1:13">
      <c r="A120" s="11">
        <v>11.2</v>
      </c>
      <c r="B120" s="11" t="s">
        <v>30</v>
      </c>
      <c r="C120" s="12" t="s">
        <v>56</v>
      </c>
      <c r="D120" s="12" t="s">
        <v>58</v>
      </c>
      <c r="E120" s="12">
        <v>31</v>
      </c>
      <c r="F120" s="12">
        <f t="shared" si="4"/>
        <v>30</v>
      </c>
      <c r="G120" s="13">
        <f t="shared" si="5"/>
        <v>0.967741935483871</v>
      </c>
      <c r="H120" s="12">
        <v>0</v>
      </c>
      <c r="I120" s="12">
        <v>0</v>
      </c>
      <c r="J120" s="12">
        <v>0</v>
      </c>
      <c r="K120" s="12">
        <v>1</v>
      </c>
      <c r="L120" s="12">
        <v>0</v>
      </c>
      <c r="M120" s="12"/>
    </row>
    <row r="121" ht="15.75" spans="1:13">
      <c r="A121" s="11">
        <v>11.2</v>
      </c>
      <c r="B121" s="11" t="s">
        <v>30</v>
      </c>
      <c r="C121" s="12" t="s">
        <v>56</v>
      </c>
      <c r="D121" s="12" t="s">
        <v>60</v>
      </c>
      <c r="E121" s="12">
        <v>32</v>
      </c>
      <c r="F121" s="12">
        <f t="shared" si="4"/>
        <v>32</v>
      </c>
      <c r="G121" s="13">
        <f t="shared" si="5"/>
        <v>1</v>
      </c>
      <c r="H121" s="12">
        <v>0</v>
      </c>
      <c r="I121" s="12">
        <v>0</v>
      </c>
      <c r="J121" s="12">
        <v>0</v>
      </c>
      <c r="K121" s="12">
        <v>0</v>
      </c>
      <c r="L121" s="12">
        <v>0</v>
      </c>
      <c r="M121" s="12"/>
    </row>
    <row r="122" ht="15.75" spans="1:13">
      <c r="A122" s="11">
        <v>11.2</v>
      </c>
      <c r="B122" s="11" t="s">
        <v>30</v>
      </c>
      <c r="C122" s="12" t="s">
        <v>56</v>
      </c>
      <c r="D122" s="12" t="s">
        <v>21</v>
      </c>
      <c r="E122" s="12">
        <v>31</v>
      </c>
      <c r="F122" s="12">
        <f t="shared" si="4"/>
        <v>31</v>
      </c>
      <c r="G122" s="13">
        <f t="shared" si="5"/>
        <v>1</v>
      </c>
      <c r="H122" s="12">
        <v>0</v>
      </c>
      <c r="I122" s="12">
        <v>0</v>
      </c>
      <c r="J122" s="12">
        <v>0</v>
      </c>
      <c r="K122" s="12">
        <v>0</v>
      </c>
      <c r="L122" s="12">
        <v>0</v>
      </c>
      <c r="M122" s="12"/>
    </row>
    <row r="123" ht="15.75" spans="1:13">
      <c r="A123" s="11">
        <v>11.2</v>
      </c>
      <c r="B123" s="11" t="s">
        <v>36</v>
      </c>
      <c r="C123" s="12" t="s">
        <v>61</v>
      </c>
      <c r="D123" s="12" t="s">
        <v>62</v>
      </c>
      <c r="E123" s="12">
        <v>31</v>
      </c>
      <c r="F123" s="12">
        <f t="shared" si="4"/>
        <v>31</v>
      </c>
      <c r="G123" s="13">
        <f t="shared" si="5"/>
        <v>1</v>
      </c>
      <c r="H123" s="12">
        <v>0</v>
      </c>
      <c r="I123" s="12">
        <v>0</v>
      </c>
      <c r="J123" s="12">
        <v>0</v>
      </c>
      <c r="K123" s="12">
        <v>0</v>
      </c>
      <c r="L123" s="12">
        <v>0</v>
      </c>
      <c r="M123" s="12"/>
    </row>
    <row r="124" ht="15.75" spans="1:13">
      <c r="A124" s="11">
        <v>11.2</v>
      </c>
      <c r="B124" s="11" t="s">
        <v>36</v>
      </c>
      <c r="C124" s="12" t="s">
        <v>61</v>
      </c>
      <c r="D124" s="12" t="s">
        <v>63</v>
      </c>
      <c r="E124" s="12">
        <v>32</v>
      </c>
      <c r="F124" s="12">
        <f t="shared" si="4"/>
        <v>32</v>
      </c>
      <c r="G124" s="13">
        <f t="shared" si="5"/>
        <v>1</v>
      </c>
      <c r="H124" s="12">
        <v>0</v>
      </c>
      <c r="I124" s="12">
        <v>0</v>
      </c>
      <c r="J124" s="12">
        <v>0</v>
      </c>
      <c r="K124" s="12">
        <v>0</v>
      </c>
      <c r="L124" s="12">
        <v>0</v>
      </c>
      <c r="M124" s="12"/>
    </row>
    <row r="125" ht="15.75" spans="1:13">
      <c r="A125" s="11">
        <v>11.2</v>
      </c>
      <c r="B125" s="11" t="s">
        <v>36</v>
      </c>
      <c r="C125" s="12" t="s">
        <v>61</v>
      </c>
      <c r="D125" s="12" t="s">
        <v>64</v>
      </c>
      <c r="E125" s="12">
        <v>31</v>
      </c>
      <c r="F125" s="12">
        <f t="shared" si="4"/>
        <v>31</v>
      </c>
      <c r="G125" s="13">
        <f t="shared" si="5"/>
        <v>1</v>
      </c>
      <c r="H125" s="12">
        <v>0</v>
      </c>
      <c r="I125" s="12">
        <v>0</v>
      </c>
      <c r="J125" s="12">
        <v>0</v>
      </c>
      <c r="K125" s="12">
        <v>0</v>
      </c>
      <c r="L125" s="12">
        <v>0</v>
      </c>
      <c r="M125" s="12"/>
    </row>
    <row r="126" ht="15.75" spans="1:13">
      <c r="A126" s="11">
        <v>11.2</v>
      </c>
      <c r="B126" s="11" t="s">
        <v>36</v>
      </c>
      <c r="C126" s="12" t="s">
        <v>61</v>
      </c>
      <c r="D126" s="12" t="s">
        <v>65</v>
      </c>
      <c r="E126" s="12">
        <v>32</v>
      </c>
      <c r="F126" s="12">
        <f t="shared" si="4"/>
        <v>32</v>
      </c>
      <c r="G126" s="13">
        <f t="shared" si="5"/>
        <v>1</v>
      </c>
      <c r="H126" s="12">
        <v>0</v>
      </c>
      <c r="I126" s="12">
        <v>0</v>
      </c>
      <c r="J126" s="12">
        <v>0</v>
      </c>
      <c r="K126" s="12">
        <v>0</v>
      </c>
      <c r="L126" s="12">
        <v>0</v>
      </c>
      <c r="M126" s="12"/>
    </row>
    <row r="127" ht="15.75" spans="1:13">
      <c r="A127" s="11">
        <v>11.3</v>
      </c>
      <c r="B127" s="11" t="s">
        <v>19</v>
      </c>
      <c r="C127" s="12" t="s">
        <v>37</v>
      </c>
      <c r="D127" s="12" t="s">
        <v>38</v>
      </c>
      <c r="E127" s="12">
        <v>126</v>
      </c>
      <c r="F127" s="12">
        <f t="shared" si="4"/>
        <v>125</v>
      </c>
      <c r="G127" s="13">
        <f t="shared" si="5"/>
        <v>0.992063492063492</v>
      </c>
      <c r="H127" s="12">
        <v>0</v>
      </c>
      <c r="I127" s="12">
        <v>0</v>
      </c>
      <c r="J127" s="12">
        <v>0</v>
      </c>
      <c r="K127" s="12">
        <v>1</v>
      </c>
      <c r="L127" s="12">
        <v>0</v>
      </c>
      <c r="M127" s="12"/>
    </row>
    <row r="128" ht="15.75" spans="1:13">
      <c r="A128" s="11">
        <v>11.3</v>
      </c>
      <c r="B128" s="11" t="s">
        <v>23</v>
      </c>
      <c r="C128" s="12" t="s">
        <v>45</v>
      </c>
      <c r="D128" s="12" t="s">
        <v>50</v>
      </c>
      <c r="E128" s="12">
        <v>126</v>
      </c>
      <c r="F128" s="12">
        <f t="shared" si="4"/>
        <v>125</v>
      </c>
      <c r="G128" s="13">
        <f t="shared" si="5"/>
        <v>0.992063492063492</v>
      </c>
      <c r="H128" s="12">
        <v>0</v>
      </c>
      <c r="I128" s="12">
        <v>0</v>
      </c>
      <c r="J128" s="12">
        <v>0</v>
      </c>
      <c r="K128" s="12">
        <v>1</v>
      </c>
      <c r="L128" s="12">
        <v>0</v>
      </c>
      <c r="M128" s="12"/>
    </row>
    <row r="129" ht="15.75" spans="1:13">
      <c r="A129" s="11">
        <v>11.3</v>
      </c>
      <c r="B129" s="11" t="s">
        <v>23</v>
      </c>
      <c r="C129" s="12" t="s">
        <v>45</v>
      </c>
      <c r="D129" s="12" t="s">
        <v>46</v>
      </c>
      <c r="E129" s="12">
        <v>126</v>
      </c>
      <c r="F129" s="12">
        <f t="shared" si="4"/>
        <v>126</v>
      </c>
      <c r="G129" s="13">
        <f t="shared" si="5"/>
        <v>1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/>
    </row>
    <row r="130" ht="15.75" spans="1:13">
      <c r="A130" s="11">
        <v>11.3</v>
      </c>
      <c r="B130" s="11" t="s">
        <v>19</v>
      </c>
      <c r="C130" s="12" t="s">
        <v>43</v>
      </c>
      <c r="D130" s="12" t="s">
        <v>48</v>
      </c>
      <c r="E130" s="12">
        <v>126</v>
      </c>
      <c r="F130" s="12">
        <f t="shared" si="4"/>
        <v>126</v>
      </c>
      <c r="G130" s="13">
        <f t="shared" si="5"/>
        <v>1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/>
    </row>
    <row r="131" ht="15.75" spans="1:13">
      <c r="A131" s="11">
        <v>11.3</v>
      </c>
      <c r="B131" s="18" t="s">
        <v>85</v>
      </c>
      <c r="C131" s="18" t="s">
        <v>43</v>
      </c>
      <c r="D131" s="18" t="s">
        <v>44</v>
      </c>
      <c r="E131" s="12">
        <v>126</v>
      </c>
      <c r="F131" s="12">
        <f t="shared" si="4"/>
        <v>125</v>
      </c>
      <c r="G131" s="13">
        <f t="shared" si="5"/>
        <v>0.992063492063492</v>
      </c>
      <c r="H131" s="12">
        <v>0</v>
      </c>
      <c r="I131" s="12">
        <v>0</v>
      </c>
      <c r="J131" s="12">
        <v>0</v>
      </c>
      <c r="K131" s="12">
        <v>1</v>
      </c>
      <c r="L131" s="12">
        <v>0</v>
      </c>
      <c r="M131" s="12"/>
    </row>
    <row r="132" ht="15.75" spans="1:13">
      <c r="A132" s="11">
        <v>11.3</v>
      </c>
      <c r="B132" s="11" t="s">
        <v>71</v>
      </c>
      <c r="C132" s="12" t="s">
        <v>61</v>
      </c>
      <c r="D132" s="12" t="s">
        <v>63</v>
      </c>
      <c r="E132" s="12">
        <v>32</v>
      </c>
      <c r="F132" s="12">
        <f t="shared" si="4"/>
        <v>32</v>
      </c>
      <c r="G132" s="13">
        <f t="shared" si="5"/>
        <v>1</v>
      </c>
      <c r="H132" s="12">
        <v>0</v>
      </c>
      <c r="I132" s="12">
        <v>0</v>
      </c>
      <c r="J132" s="12">
        <v>0</v>
      </c>
      <c r="K132" s="12">
        <v>0</v>
      </c>
      <c r="L132" s="12">
        <v>0</v>
      </c>
      <c r="M132" s="12"/>
    </row>
    <row r="133" ht="15.75" spans="1:13">
      <c r="A133" s="11">
        <v>11.3</v>
      </c>
      <c r="B133" s="11" t="s">
        <v>71</v>
      </c>
      <c r="C133" s="12" t="s">
        <v>61</v>
      </c>
      <c r="D133" s="12" t="s">
        <v>46</v>
      </c>
      <c r="E133" s="12">
        <v>31</v>
      </c>
      <c r="F133" s="12">
        <f t="shared" si="4"/>
        <v>30</v>
      </c>
      <c r="G133" s="13">
        <f t="shared" si="5"/>
        <v>0.967741935483871</v>
      </c>
      <c r="H133" s="12">
        <v>0</v>
      </c>
      <c r="I133" s="12">
        <v>0</v>
      </c>
      <c r="J133" s="12">
        <v>0</v>
      </c>
      <c r="K133" s="12">
        <v>1</v>
      </c>
      <c r="L133" s="12">
        <v>0</v>
      </c>
      <c r="M133" s="12"/>
    </row>
    <row r="134" ht="15.75" spans="1:13">
      <c r="A134" s="11">
        <v>11.3</v>
      </c>
      <c r="B134" s="11" t="s">
        <v>71</v>
      </c>
      <c r="C134" s="12" t="s">
        <v>61</v>
      </c>
      <c r="D134" s="12" t="s">
        <v>72</v>
      </c>
      <c r="E134" s="12">
        <v>32</v>
      </c>
      <c r="F134" s="12">
        <f t="shared" si="4"/>
        <v>32</v>
      </c>
      <c r="G134" s="13">
        <f t="shared" si="5"/>
        <v>1</v>
      </c>
      <c r="H134" s="12">
        <v>0</v>
      </c>
      <c r="I134" s="12">
        <v>0</v>
      </c>
      <c r="J134" s="12">
        <v>0</v>
      </c>
      <c r="K134" s="12">
        <v>0</v>
      </c>
      <c r="L134" s="12">
        <v>0</v>
      </c>
      <c r="M134" s="12"/>
    </row>
    <row r="135" ht="15.75" spans="1:13">
      <c r="A135" s="11">
        <v>11.3</v>
      </c>
      <c r="B135" s="11" t="s">
        <v>71</v>
      </c>
      <c r="C135" s="12" t="s">
        <v>61</v>
      </c>
      <c r="D135" s="12" t="s">
        <v>73</v>
      </c>
      <c r="E135" s="12">
        <v>31</v>
      </c>
      <c r="F135" s="12">
        <f t="shared" si="4"/>
        <v>31</v>
      </c>
      <c r="G135" s="13">
        <f t="shared" si="5"/>
        <v>1</v>
      </c>
      <c r="H135" s="12">
        <v>0</v>
      </c>
      <c r="I135" s="12">
        <v>0</v>
      </c>
      <c r="J135" s="12">
        <v>0</v>
      </c>
      <c r="K135" s="12">
        <v>0</v>
      </c>
      <c r="L135" s="12">
        <v>0</v>
      </c>
      <c r="M135" s="12"/>
    </row>
    <row r="136" ht="15.75" spans="1:13">
      <c r="A136" s="11">
        <v>11.3</v>
      </c>
      <c r="B136" s="11" t="s">
        <v>30</v>
      </c>
      <c r="C136" s="12" t="s">
        <v>56</v>
      </c>
      <c r="D136" s="12" t="s">
        <v>74</v>
      </c>
      <c r="E136" s="12">
        <v>31</v>
      </c>
      <c r="F136" s="12">
        <f t="shared" si="4"/>
        <v>31</v>
      </c>
      <c r="G136" s="13">
        <f t="shared" si="5"/>
        <v>1</v>
      </c>
      <c r="H136" s="12">
        <v>0</v>
      </c>
      <c r="I136" s="12">
        <v>0</v>
      </c>
      <c r="J136" s="12">
        <v>0</v>
      </c>
      <c r="K136" s="12">
        <v>0</v>
      </c>
      <c r="L136" s="12">
        <v>0</v>
      </c>
      <c r="M136" s="14"/>
    </row>
    <row r="137" ht="15.75" spans="1:13">
      <c r="A137" s="11">
        <v>11.3</v>
      </c>
      <c r="B137" s="11" t="s">
        <v>30</v>
      </c>
      <c r="C137" s="12" t="s">
        <v>56</v>
      </c>
      <c r="D137" s="12" t="s">
        <v>75</v>
      </c>
      <c r="E137" s="12">
        <v>32</v>
      </c>
      <c r="F137" s="12">
        <f t="shared" si="4"/>
        <v>32</v>
      </c>
      <c r="G137" s="13">
        <f t="shared" si="5"/>
        <v>1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4"/>
    </row>
    <row r="138" ht="15.75" spans="1:13">
      <c r="A138" s="11">
        <v>11.3</v>
      </c>
      <c r="B138" s="11" t="s">
        <v>30</v>
      </c>
      <c r="C138" s="12" t="s">
        <v>56</v>
      </c>
      <c r="D138" s="12" t="s">
        <v>57</v>
      </c>
      <c r="E138" s="12">
        <v>31</v>
      </c>
      <c r="F138" s="12">
        <f t="shared" si="4"/>
        <v>31</v>
      </c>
      <c r="G138" s="13">
        <f t="shared" si="5"/>
        <v>1</v>
      </c>
      <c r="H138" s="12">
        <v>0</v>
      </c>
      <c r="I138" s="12">
        <v>0</v>
      </c>
      <c r="J138" s="12">
        <v>0</v>
      </c>
      <c r="K138" s="12">
        <v>0</v>
      </c>
      <c r="L138" s="12">
        <v>0</v>
      </c>
      <c r="M138" s="14"/>
    </row>
    <row r="139" ht="15.75" spans="1:13">
      <c r="A139" s="11">
        <v>11.3</v>
      </c>
      <c r="B139" s="11" t="s">
        <v>30</v>
      </c>
      <c r="C139" s="12" t="s">
        <v>56</v>
      </c>
      <c r="D139" s="12" t="s">
        <v>76</v>
      </c>
      <c r="E139" s="12">
        <v>32</v>
      </c>
      <c r="F139" s="12">
        <f t="shared" si="4"/>
        <v>32</v>
      </c>
      <c r="G139" s="13">
        <f t="shared" si="5"/>
        <v>1</v>
      </c>
      <c r="H139" s="12">
        <v>0</v>
      </c>
      <c r="I139" s="12">
        <v>0</v>
      </c>
      <c r="J139" s="12">
        <v>0</v>
      </c>
      <c r="K139" s="12">
        <v>0</v>
      </c>
      <c r="L139" s="12">
        <v>0</v>
      </c>
      <c r="M139" s="14"/>
    </row>
    <row r="140" ht="15.75" spans="1:15">
      <c r="A140" s="11">
        <v>11.6</v>
      </c>
      <c r="B140" s="11" t="s">
        <v>19</v>
      </c>
      <c r="C140" s="12" t="s">
        <v>20</v>
      </c>
      <c r="D140" s="12" t="s">
        <v>21</v>
      </c>
      <c r="E140" s="12">
        <v>126</v>
      </c>
      <c r="F140" s="12">
        <f t="shared" si="4"/>
        <v>125</v>
      </c>
      <c r="G140" s="13">
        <f t="shared" si="5"/>
        <v>0.992063492063492</v>
      </c>
      <c r="H140" s="14">
        <v>0</v>
      </c>
      <c r="I140" s="14">
        <v>0</v>
      </c>
      <c r="J140" s="14">
        <v>0</v>
      </c>
      <c r="K140" s="14">
        <v>1</v>
      </c>
      <c r="L140" s="14">
        <v>0</v>
      </c>
      <c r="M140" s="14"/>
      <c r="N140" s="14"/>
      <c r="O140" s="14"/>
    </row>
    <row r="141" ht="15.75" spans="1:15">
      <c r="A141" s="11" t="s">
        <v>86</v>
      </c>
      <c r="B141" s="11" t="s">
        <v>19</v>
      </c>
      <c r="C141" s="12" t="s">
        <v>20</v>
      </c>
      <c r="D141" s="12" t="s">
        <v>22</v>
      </c>
      <c r="E141" s="12">
        <v>126</v>
      </c>
      <c r="F141" s="12">
        <f t="shared" si="4"/>
        <v>126</v>
      </c>
      <c r="G141" s="13">
        <f t="shared" si="5"/>
        <v>1</v>
      </c>
      <c r="H141" s="12">
        <v>0</v>
      </c>
      <c r="I141" s="12">
        <v>0</v>
      </c>
      <c r="J141" s="12">
        <v>0</v>
      </c>
      <c r="K141" s="12">
        <v>0</v>
      </c>
      <c r="L141" s="12">
        <v>0</v>
      </c>
      <c r="M141" s="14"/>
      <c r="N141" s="14"/>
      <c r="O141" s="14"/>
    </row>
    <row r="142" ht="15.75" spans="1:15">
      <c r="A142" s="11" t="s">
        <v>86</v>
      </c>
      <c r="B142" s="11" t="s">
        <v>23</v>
      </c>
      <c r="C142" s="12" t="s">
        <v>24</v>
      </c>
      <c r="D142" s="12" t="s">
        <v>25</v>
      </c>
      <c r="E142" s="12">
        <v>63</v>
      </c>
      <c r="F142" s="12">
        <f t="shared" si="4"/>
        <v>62</v>
      </c>
      <c r="G142" s="13">
        <f t="shared" si="5"/>
        <v>0.984126984126984</v>
      </c>
      <c r="H142" s="12">
        <v>0</v>
      </c>
      <c r="I142" s="12">
        <v>0</v>
      </c>
      <c r="J142" s="12">
        <v>0</v>
      </c>
      <c r="K142" s="12">
        <v>1</v>
      </c>
      <c r="L142" s="12">
        <v>0</v>
      </c>
      <c r="M142" s="14"/>
      <c r="N142" s="14"/>
      <c r="O142" s="14"/>
    </row>
    <row r="143" ht="15.75" spans="1:15">
      <c r="A143" s="11">
        <v>11.6</v>
      </c>
      <c r="B143" s="11" t="s">
        <v>23</v>
      </c>
      <c r="C143" s="12" t="s">
        <v>24</v>
      </c>
      <c r="D143" s="12" t="s">
        <v>27</v>
      </c>
      <c r="E143" s="12">
        <v>63</v>
      </c>
      <c r="F143" s="12">
        <f t="shared" si="4"/>
        <v>63</v>
      </c>
      <c r="G143" s="13">
        <f t="shared" si="5"/>
        <v>1</v>
      </c>
      <c r="H143" s="12">
        <v>0</v>
      </c>
      <c r="I143" s="12">
        <v>0</v>
      </c>
      <c r="J143" s="12">
        <v>0</v>
      </c>
      <c r="K143" s="12">
        <v>0</v>
      </c>
      <c r="L143" s="12">
        <v>0</v>
      </c>
      <c r="M143" s="14"/>
      <c r="N143" s="14"/>
      <c r="O143" s="14"/>
    </row>
    <row r="144" ht="15.75" spans="1:15">
      <c r="A144" s="11" t="s">
        <v>86</v>
      </c>
      <c r="B144" s="11" t="s">
        <v>23</v>
      </c>
      <c r="C144" s="12" t="s">
        <v>24</v>
      </c>
      <c r="D144" s="12" t="s">
        <v>28</v>
      </c>
      <c r="E144" s="12">
        <v>63</v>
      </c>
      <c r="F144" s="12">
        <f t="shared" si="4"/>
        <v>62</v>
      </c>
      <c r="G144" s="13">
        <f t="shared" si="5"/>
        <v>0.984126984126984</v>
      </c>
      <c r="H144" s="12">
        <v>0</v>
      </c>
      <c r="I144" s="12">
        <v>0</v>
      </c>
      <c r="J144" s="12">
        <v>0</v>
      </c>
      <c r="K144" s="12">
        <v>0</v>
      </c>
      <c r="L144" s="12">
        <v>1</v>
      </c>
      <c r="M144" s="14"/>
      <c r="N144" s="14"/>
      <c r="O144" s="14"/>
    </row>
    <row r="145" ht="15.75" spans="1:15">
      <c r="A145" s="11" t="s">
        <v>86</v>
      </c>
      <c r="B145" s="11" t="s">
        <v>23</v>
      </c>
      <c r="C145" s="12" t="s">
        <v>24</v>
      </c>
      <c r="D145" s="12" t="s">
        <v>29</v>
      </c>
      <c r="E145" s="12">
        <v>63</v>
      </c>
      <c r="F145" s="12">
        <f t="shared" si="4"/>
        <v>63</v>
      </c>
      <c r="G145" s="13">
        <f t="shared" si="5"/>
        <v>1</v>
      </c>
      <c r="H145" s="12">
        <v>0</v>
      </c>
      <c r="I145" s="12">
        <v>0</v>
      </c>
      <c r="J145" s="12">
        <v>0</v>
      </c>
      <c r="K145" s="12">
        <v>0</v>
      </c>
      <c r="L145" s="12">
        <v>0</v>
      </c>
      <c r="M145" s="14"/>
      <c r="N145" s="14"/>
      <c r="O145" s="14"/>
    </row>
    <row r="146" ht="15.75" spans="1:15">
      <c r="A146" s="11" t="s">
        <v>86</v>
      </c>
      <c r="B146" s="11" t="s">
        <v>36</v>
      </c>
      <c r="C146" s="12" t="s">
        <v>37</v>
      </c>
      <c r="D146" s="12" t="s">
        <v>38</v>
      </c>
      <c r="E146" s="12">
        <v>126</v>
      </c>
      <c r="F146" s="12">
        <f t="shared" si="4"/>
        <v>125</v>
      </c>
      <c r="G146" s="13">
        <f t="shared" si="5"/>
        <v>0.992063492063492</v>
      </c>
      <c r="H146" s="12">
        <v>0</v>
      </c>
      <c r="I146" s="12">
        <v>0</v>
      </c>
      <c r="J146" s="12">
        <v>0</v>
      </c>
      <c r="K146" s="12">
        <v>1</v>
      </c>
      <c r="L146" s="12">
        <v>0</v>
      </c>
      <c r="M146" s="12"/>
      <c r="N146" s="14"/>
      <c r="O146" s="14"/>
    </row>
    <row r="147" ht="15.75" spans="1:15">
      <c r="A147" s="11" t="s">
        <v>86</v>
      </c>
      <c r="B147" s="11" t="s">
        <v>39</v>
      </c>
      <c r="C147" s="12" t="s">
        <v>40</v>
      </c>
      <c r="D147" s="12" t="s">
        <v>41</v>
      </c>
      <c r="E147" s="12">
        <v>120</v>
      </c>
      <c r="F147" s="12">
        <f t="shared" si="4"/>
        <v>120</v>
      </c>
      <c r="G147" s="13">
        <f t="shared" si="5"/>
        <v>1</v>
      </c>
      <c r="H147" s="12">
        <v>0</v>
      </c>
      <c r="I147" s="12">
        <v>0</v>
      </c>
      <c r="J147" s="12">
        <v>0</v>
      </c>
      <c r="K147" s="12">
        <v>0</v>
      </c>
      <c r="L147" s="12">
        <v>0</v>
      </c>
      <c r="M147" s="12" t="s">
        <v>42</v>
      </c>
      <c r="N147" s="14"/>
      <c r="O147" s="14"/>
    </row>
    <row r="148" ht="15.75" spans="1:15">
      <c r="A148" s="11" t="s">
        <v>87</v>
      </c>
      <c r="B148" s="11" t="s">
        <v>19</v>
      </c>
      <c r="C148" s="12" t="s">
        <v>43</v>
      </c>
      <c r="D148" s="12" t="s">
        <v>44</v>
      </c>
      <c r="E148" s="12">
        <v>126</v>
      </c>
      <c r="F148" s="12">
        <f t="shared" si="4"/>
        <v>124</v>
      </c>
      <c r="G148" s="13">
        <f t="shared" si="5"/>
        <v>0.984126984126984</v>
      </c>
      <c r="H148" s="12">
        <v>0</v>
      </c>
      <c r="I148" s="12">
        <v>0</v>
      </c>
      <c r="J148" s="12">
        <v>0</v>
      </c>
      <c r="K148" s="12">
        <v>2</v>
      </c>
      <c r="L148" s="12">
        <v>0</v>
      </c>
      <c r="M148" s="12"/>
      <c r="N148" s="14"/>
      <c r="O148" s="14"/>
    </row>
    <row r="149" ht="15.75" spans="1:15">
      <c r="A149" s="11" t="s">
        <v>87</v>
      </c>
      <c r="B149" s="11" t="s">
        <v>19</v>
      </c>
      <c r="C149" s="12" t="s">
        <v>45</v>
      </c>
      <c r="D149" s="12" t="s">
        <v>46</v>
      </c>
      <c r="E149" s="12">
        <v>126</v>
      </c>
      <c r="F149" s="12">
        <f t="shared" si="4"/>
        <v>126</v>
      </c>
      <c r="G149" s="13">
        <f t="shared" si="5"/>
        <v>1</v>
      </c>
      <c r="H149" s="12">
        <v>0</v>
      </c>
      <c r="I149" s="12">
        <v>0</v>
      </c>
      <c r="J149" s="12">
        <v>0</v>
      </c>
      <c r="K149" s="12">
        <v>0</v>
      </c>
      <c r="L149" s="12">
        <v>0</v>
      </c>
      <c r="M149" s="12"/>
      <c r="N149" s="14"/>
      <c r="O149" s="14"/>
    </row>
    <row r="150" ht="15.75" spans="1:15">
      <c r="A150" s="11" t="s">
        <v>87</v>
      </c>
      <c r="B150" s="11" t="s">
        <v>36</v>
      </c>
      <c r="C150" s="12" t="s">
        <v>37</v>
      </c>
      <c r="D150" s="12" t="s">
        <v>38</v>
      </c>
      <c r="E150" s="12">
        <v>126</v>
      </c>
      <c r="F150" s="12">
        <f t="shared" si="4"/>
        <v>121</v>
      </c>
      <c r="G150" s="13">
        <f t="shared" si="5"/>
        <v>0.96031746031746</v>
      </c>
      <c r="H150" s="12">
        <v>0</v>
      </c>
      <c r="I150" s="12">
        <v>0</v>
      </c>
      <c r="J150" s="12">
        <v>0</v>
      </c>
      <c r="K150" s="12">
        <v>1</v>
      </c>
      <c r="L150" s="12">
        <v>4</v>
      </c>
      <c r="M150" s="12"/>
      <c r="N150" s="14"/>
      <c r="O150" s="14"/>
    </row>
    <row r="151" ht="15.75" spans="1:15">
      <c r="A151" s="11" t="s">
        <v>87</v>
      </c>
      <c r="B151" s="11" t="s">
        <v>30</v>
      </c>
      <c r="C151" s="12" t="s">
        <v>31</v>
      </c>
      <c r="D151" s="12" t="s">
        <v>47</v>
      </c>
      <c r="E151" s="12">
        <v>31</v>
      </c>
      <c r="F151" s="12">
        <f t="shared" si="4"/>
        <v>31</v>
      </c>
      <c r="G151" s="13">
        <f t="shared" si="5"/>
        <v>1</v>
      </c>
      <c r="H151" s="12">
        <v>0</v>
      </c>
      <c r="I151" s="12">
        <v>0</v>
      </c>
      <c r="J151" s="12">
        <v>0</v>
      </c>
      <c r="K151" s="12">
        <v>0</v>
      </c>
      <c r="L151" s="12">
        <v>0</v>
      </c>
      <c r="M151" s="12"/>
      <c r="N151" s="14"/>
      <c r="O151" s="14"/>
    </row>
    <row r="152" ht="15.75" spans="1:15">
      <c r="A152" s="11" t="s">
        <v>87</v>
      </c>
      <c r="B152" s="11" t="s">
        <v>30</v>
      </c>
      <c r="C152" s="12" t="s">
        <v>31</v>
      </c>
      <c r="D152" s="12" t="s">
        <v>48</v>
      </c>
      <c r="E152" s="12">
        <v>32</v>
      </c>
      <c r="F152" s="12">
        <f t="shared" ref="F152:F187" si="6">(E152-(H152+I152+J152+K152+L152))</f>
        <v>32</v>
      </c>
      <c r="G152" s="13">
        <f t="shared" si="5"/>
        <v>1</v>
      </c>
      <c r="H152" s="12">
        <v>0</v>
      </c>
      <c r="I152" s="12">
        <v>0</v>
      </c>
      <c r="J152" s="12">
        <v>0</v>
      </c>
      <c r="K152" s="12">
        <v>0</v>
      </c>
      <c r="L152" s="12">
        <v>0</v>
      </c>
      <c r="M152" s="12"/>
      <c r="N152" s="14"/>
      <c r="O152" s="14"/>
    </row>
    <row r="153" ht="15.75" spans="1:15">
      <c r="A153" s="11" t="s">
        <v>87</v>
      </c>
      <c r="B153" s="11" t="s">
        <v>30</v>
      </c>
      <c r="C153" s="12" t="s">
        <v>31</v>
      </c>
      <c r="D153" s="12" t="s">
        <v>49</v>
      </c>
      <c r="E153" s="12">
        <v>31</v>
      </c>
      <c r="F153" s="12">
        <f t="shared" si="6"/>
        <v>31</v>
      </c>
      <c r="G153" s="13">
        <f t="shared" si="5"/>
        <v>1</v>
      </c>
      <c r="H153" s="12">
        <v>0</v>
      </c>
      <c r="I153" s="12">
        <v>0</v>
      </c>
      <c r="J153" s="12">
        <v>0</v>
      </c>
      <c r="K153" s="12">
        <v>0</v>
      </c>
      <c r="L153" s="12">
        <v>0</v>
      </c>
      <c r="M153" s="12"/>
      <c r="N153" s="14"/>
      <c r="O153" s="14"/>
    </row>
    <row r="154" ht="15.75" spans="1:15">
      <c r="A154" s="11" t="s">
        <v>87</v>
      </c>
      <c r="B154" s="11" t="s">
        <v>30</v>
      </c>
      <c r="C154" s="12" t="s">
        <v>31</v>
      </c>
      <c r="D154" s="12" t="s">
        <v>44</v>
      </c>
      <c r="E154" s="12">
        <v>32</v>
      </c>
      <c r="F154" s="12">
        <f t="shared" si="6"/>
        <v>32</v>
      </c>
      <c r="G154" s="13">
        <f t="shared" si="5"/>
        <v>1</v>
      </c>
      <c r="H154" s="12">
        <v>0</v>
      </c>
      <c r="I154" s="12">
        <v>0</v>
      </c>
      <c r="J154" s="12">
        <v>0</v>
      </c>
      <c r="K154" s="12">
        <v>0</v>
      </c>
      <c r="L154" s="12">
        <v>0</v>
      </c>
      <c r="M154" s="12"/>
      <c r="N154" s="14"/>
      <c r="O154" s="14"/>
    </row>
    <row r="155" ht="15.75" spans="1:15">
      <c r="A155" s="11" t="s">
        <v>88</v>
      </c>
      <c r="B155" s="11" t="s">
        <v>19</v>
      </c>
      <c r="C155" s="12" t="s">
        <v>45</v>
      </c>
      <c r="D155" s="12" t="s">
        <v>50</v>
      </c>
      <c r="E155" s="12">
        <v>126</v>
      </c>
      <c r="F155" s="12">
        <f t="shared" si="6"/>
        <v>125</v>
      </c>
      <c r="G155" s="13">
        <f t="shared" si="5"/>
        <v>0.992063492063492</v>
      </c>
      <c r="H155" s="12">
        <v>0</v>
      </c>
      <c r="I155" s="12">
        <v>0</v>
      </c>
      <c r="J155" s="12">
        <v>0</v>
      </c>
      <c r="K155" s="12">
        <v>1</v>
      </c>
      <c r="L155" s="12">
        <v>0</v>
      </c>
      <c r="M155" s="12"/>
      <c r="N155" s="14"/>
      <c r="O155" s="14"/>
    </row>
    <row r="156" ht="15.75" spans="1:15">
      <c r="A156" s="11" t="s">
        <v>88</v>
      </c>
      <c r="B156" s="11" t="s">
        <v>19</v>
      </c>
      <c r="C156" s="12" t="s">
        <v>43</v>
      </c>
      <c r="D156" s="12" t="s">
        <v>48</v>
      </c>
      <c r="E156" s="12">
        <v>126</v>
      </c>
      <c r="F156" s="12">
        <f t="shared" si="6"/>
        <v>126</v>
      </c>
      <c r="G156" s="13">
        <f t="shared" si="5"/>
        <v>1</v>
      </c>
      <c r="H156" s="12">
        <v>0</v>
      </c>
      <c r="I156" s="12">
        <v>0</v>
      </c>
      <c r="J156" s="12">
        <v>0</v>
      </c>
      <c r="K156" s="12">
        <v>0</v>
      </c>
      <c r="L156" s="12">
        <v>0</v>
      </c>
      <c r="M156" s="12"/>
      <c r="N156" s="14"/>
      <c r="O156" s="14"/>
    </row>
    <row r="157" ht="15.75" spans="1:15">
      <c r="A157" s="11" t="s">
        <v>88</v>
      </c>
      <c r="B157" s="11" t="s">
        <v>51</v>
      </c>
      <c r="C157" s="12" t="s">
        <v>20</v>
      </c>
      <c r="D157" s="12" t="s">
        <v>21</v>
      </c>
      <c r="E157" s="12">
        <v>126</v>
      </c>
      <c r="F157" s="12">
        <f t="shared" si="6"/>
        <v>124</v>
      </c>
      <c r="G157" s="13">
        <f t="shared" si="5"/>
        <v>0.984126984126984</v>
      </c>
      <c r="H157" s="12">
        <v>1</v>
      </c>
      <c r="I157" s="12">
        <v>0</v>
      </c>
      <c r="J157" s="12">
        <v>0</v>
      </c>
      <c r="K157" s="12">
        <v>1</v>
      </c>
      <c r="L157" s="12">
        <v>0</v>
      </c>
      <c r="M157" s="12"/>
      <c r="N157" s="14" t="s">
        <v>89</v>
      </c>
      <c r="O157" s="14">
        <v>1</v>
      </c>
    </row>
    <row r="158" ht="15.75" spans="1:15">
      <c r="A158" s="11" t="s">
        <v>88</v>
      </c>
      <c r="B158" s="11" t="s">
        <v>51</v>
      </c>
      <c r="C158" s="12" t="s">
        <v>20</v>
      </c>
      <c r="D158" s="12" t="s">
        <v>22</v>
      </c>
      <c r="E158" s="12">
        <v>126</v>
      </c>
      <c r="F158" s="12">
        <f t="shared" si="6"/>
        <v>125</v>
      </c>
      <c r="G158" s="13">
        <f t="shared" si="5"/>
        <v>0.992063492063492</v>
      </c>
      <c r="H158" s="12">
        <v>0</v>
      </c>
      <c r="I158" s="12">
        <v>0</v>
      </c>
      <c r="J158" s="12">
        <v>0</v>
      </c>
      <c r="K158" s="12">
        <v>0</v>
      </c>
      <c r="L158" s="12">
        <v>1</v>
      </c>
      <c r="M158" s="12"/>
      <c r="N158" s="14"/>
      <c r="O158" s="14"/>
    </row>
    <row r="159" ht="15.75" spans="1:13">
      <c r="A159" s="11" t="s">
        <v>88</v>
      </c>
      <c r="B159" s="11" t="s">
        <v>36</v>
      </c>
      <c r="C159" s="12" t="s">
        <v>40</v>
      </c>
      <c r="D159" s="12" t="s">
        <v>52</v>
      </c>
      <c r="E159" s="12">
        <v>122</v>
      </c>
      <c r="F159" s="12">
        <f t="shared" si="6"/>
        <v>121</v>
      </c>
      <c r="G159" s="13">
        <f t="shared" si="5"/>
        <v>0.991803278688525</v>
      </c>
      <c r="H159" s="12">
        <v>0</v>
      </c>
      <c r="I159" s="12">
        <v>0</v>
      </c>
      <c r="J159" s="12">
        <v>0</v>
      </c>
      <c r="K159" s="12">
        <v>1</v>
      </c>
      <c r="L159" s="12">
        <v>0</v>
      </c>
      <c r="M159" s="12" t="s">
        <v>53</v>
      </c>
    </row>
    <row r="160" ht="15.75" spans="1:15">
      <c r="A160" s="11" t="s">
        <v>88</v>
      </c>
      <c r="B160" s="11" t="s">
        <v>36</v>
      </c>
      <c r="C160" s="12" t="s">
        <v>37</v>
      </c>
      <c r="D160" s="12" t="s">
        <v>38</v>
      </c>
      <c r="E160" s="12">
        <v>126</v>
      </c>
      <c r="F160" s="12">
        <f t="shared" si="6"/>
        <v>126</v>
      </c>
      <c r="G160" s="13">
        <f t="shared" si="5"/>
        <v>1</v>
      </c>
      <c r="H160" s="12">
        <v>0</v>
      </c>
      <c r="I160" s="12">
        <v>0</v>
      </c>
      <c r="J160" s="12">
        <v>0</v>
      </c>
      <c r="K160" s="12">
        <v>0</v>
      </c>
      <c r="L160" s="12">
        <v>0</v>
      </c>
      <c r="M160" s="12"/>
      <c r="N160" s="14"/>
      <c r="O160" s="14"/>
    </row>
    <row r="161" ht="15.75" spans="1:15">
      <c r="A161" s="11" t="s">
        <v>90</v>
      </c>
      <c r="B161" s="11" t="s">
        <v>19</v>
      </c>
      <c r="C161" s="12" t="s">
        <v>24</v>
      </c>
      <c r="D161" s="12" t="s">
        <v>25</v>
      </c>
      <c r="E161" s="12">
        <v>63</v>
      </c>
      <c r="F161" s="12">
        <f t="shared" si="6"/>
        <v>61</v>
      </c>
      <c r="G161" s="13">
        <f t="shared" si="5"/>
        <v>0.968253968253968</v>
      </c>
      <c r="H161" s="12">
        <v>0</v>
      </c>
      <c r="I161" s="12">
        <v>0</v>
      </c>
      <c r="J161" s="12">
        <v>0</v>
      </c>
      <c r="K161" s="12">
        <v>1</v>
      </c>
      <c r="L161" s="12">
        <v>1</v>
      </c>
      <c r="M161" s="12"/>
      <c r="N161" s="14"/>
      <c r="O161" s="14"/>
    </row>
    <row r="162" ht="15.75" spans="1:15">
      <c r="A162" s="11" t="s">
        <v>90</v>
      </c>
      <c r="B162" s="11" t="s">
        <v>19</v>
      </c>
      <c r="C162" s="12" t="s">
        <v>24</v>
      </c>
      <c r="D162" s="12" t="s">
        <v>27</v>
      </c>
      <c r="E162" s="12">
        <v>63</v>
      </c>
      <c r="F162" s="12">
        <f t="shared" si="6"/>
        <v>63</v>
      </c>
      <c r="G162" s="13">
        <f t="shared" si="5"/>
        <v>1</v>
      </c>
      <c r="H162" s="12">
        <v>0</v>
      </c>
      <c r="I162" s="12">
        <v>0</v>
      </c>
      <c r="J162" s="12">
        <v>0</v>
      </c>
      <c r="K162" s="12">
        <v>0</v>
      </c>
      <c r="L162" s="12">
        <v>0</v>
      </c>
      <c r="M162" s="12"/>
      <c r="N162" s="16"/>
      <c r="O162" s="14"/>
    </row>
    <row r="163" ht="15.75" spans="1:15">
      <c r="A163" s="11" t="s">
        <v>90</v>
      </c>
      <c r="B163" s="11" t="s">
        <v>19</v>
      </c>
      <c r="C163" s="12" t="s">
        <v>24</v>
      </c>
      <c r="D163" s="12" t="s">
        <v>28</v>
      </c>
      <c r="E163" s="12">
        <v>63</v>
      </c>
      <c r="F163" s="12">
        <f t="shared" si="6"/>
        <v>59</v>
      </c>
      <c r="G163" s="13">
        <f t="shared" si="5"/>
        <v>0.936507936507937</v>
      </c>
      <c r="H163" s="12">
        <v>2</v>
      </c>
      <c r="I163" s="12">
        <v>0</v>
      </c>
      <c r="J163" s="12">
        <v>0</v>
      </c>
      <c r="K163" s="12">
        <v>2</v>
      </c>
      <c r="L163" s="12">
        <v>0</v>
      </c>
      <c r="M163" s="12"/>
      <c r="N163" s="16" t="s">
        <v>54</v>
      </c>
      <c r="O163" s="14"/>
    </row>
    <row r="164" ht="15.75" spans="1:15">
      <c r="A164" s="11" t="s">
        <v>90</v>
      </c>
      <c r="B164" s="11" t="s">
        <v>19</v>
      </c>
      <c r="C164" s="12" t="s">
        <v>24</v>
      </c>
      <c r="D164" s="12" t="s">
        <v>29</v>
      </c>
      <c r="E164" s="12">
        <v>63</v>
      </c>
      <c r="F164" s="12">
        <f t="shared" si="6"/>
        <v>63</v>
      </c>
      <c r="G164" s="13">
        <f t="shared" si="5"/>
        <v>1</v>
      </c>
      <c r="H164" s="12">
        <v>0</v>
      </c>
      <c r="I164" s="12">
        <v>0</v>
      </c>
      <c r="J164" s="12">
        <v>0</v>
      </c>
      <c r="K164" s="12">
        <v>0</v>
      </c>
      <c r="L164" s="12">
        <v>0</v>
      </c>
      <c r="M164" s="12"/>
      <c r="N164" s="14"/>
      <c r="O164" s="14"/>
    </row>
    <row r="165" ht="15.75" spans="1:15">
      <c r="A165" s="11" t="s">
        <v>90</v>
      </c>
      <c r="B165" s="11" t="s">
        <v>23</v>
      </c>
      <c r="C165" s="12" t="s">
        <v>40</v>
      </c>
      <c r="D165" s="12" t="s">
        <v>52</v>
      </c>
      <c r="E165" s="12">
        <v>122</v>
      </c>
      <c r="F165" s="12">
        <f t="shared" si="6"/>
        <v>120</v>
      </c>
      <c r="G165" s="13">
        <f t="shared" si="5"/>
        <v>0.983606557377049</v>
      </c>
      <c r="H165" s="12">
        <v>0</v>
      </c>
      <c r="I165" s="12">
        <v>0</v>
      </c>
      <c r="J165" s="12">
        <v>0</v>
      </c>
      <c r="K165" s="12">
        <v>1</v>
      </c>
      <c r="L165" s="12">
        <v>1</v>
      </c>
      <c r="M165" s="12" t="s">
        <v>53</v>
      </c>
      <c r="N165" s="14"/>
      <c r="O165" s="14"/>
    </row>
    <row r="166" ht="15.75" spans="1:15">
      <c r="A166" s="11" t="s">
        <v>90</v>
      </c>
      <c r="B166" s="11" t="s">
        <v>23</v>
      </c>
      <c r="C166" s="12" t="s">
        <v>40</v>
      </c>
      <c r="D166" s="12" t="s">
        <v>41</v>
      </c>
      <c r="E166" s="12">
        <v>120</v>
      </c>
      <c r="F166" s="12">
        <f t="shared" si="6"/>
        <v>119</v>
      </c>
      <c r="G166" s="13">
        <f t="shared" si="5"/>
        <v>0.991666666666667</v>
      </c>
      <c r="H166" s="12">
        <v>0</v>
      </c>
      <c r="I166" s="12">
        <v>0</v>
      </c>
      <c r="J166" s="12">
        <v>0</v>
      </c>
      <c r="K166" s="12">
        <v>1</v>
      </c>
      <c r="L166" s="12">
        <v>0</v>
      </c>
      <c r="M166" s="12" t="s">
        <v>42</v>
      </c>
      <c r="N166" s="14"/>
      <c r="O166" s="14"/>
    </row>
    <row r="167" ht="15.75" spans="1:15">
      <c r="A167" s="11" t="s">
        <v>90</v>
      </c>
      <c r="B167" s="11" t="s">
        <v>30</v>
      </c>
      <c r="C167" s="12" t="s">
        <v>56</v>
      </c>
      <c r="D167" s="12" t="s">
        <v>57</v>
      </c>
      <c r="E167" s="12">
        <v>32</v>
      </c>
      <c r="F167" s="12">
        <f t="shared" si="6"/>
        <v>32</v>
      </c>
      <c r="G167" s="13">
        <f t="shared" ref="G167:G187" si="7">(F167/E167)</f>
        <v>1</v>
      </c>
      <c r="H167" s="12">
        <v>0</v>
      </c>
      <c r="I167" s="12">
        <v>0</v>
      </c>
      <c r="J167" s="12">
        <v>0</v>
      </c>
      <c r="K167" s="12">
        <v>0</v>
      </c>
      <c r="L167" s="12">
        <v>0</v>
      </c>
      <c r="M167" s="12"/>
      <c r="N167" s="16"/>
      <c r="O167" s="12"/>
    </row>
    <row r="168" ht="15.75" spans="1:15">
      <c r="A168" s="11" t="s">
        <v>90</v>
      </c>
      <c r="B168" s="11" t="s">
        <v>30</v>
      </c>
      <c r="C168" s="12" t="s">
        <v>56</v>
      </c>
      <c r="D168" s="12" t="s">
        <v>58</v>
      </c>
      <c r="E168" s="12">
        <v>31</v>
      </c>
      <c r="F168" s="12">
        <f t="shared" si="6"/>
        <v>30</v>
      </c>
      <c r="G168" s="13">
        <f t="shared" si="7"/>
        <v>0.967741935483871</v>
      </c>
      <c r="H168" s="12">
        <v>0</v>
      </c>
      <c r="I168" s="12">
        <v>0</v>
      </c>
      <c r="J168" s="12">
        <v>0</v>
      </c>
      <c r="K168" s="12">
        <v>1</v>
      </c>
      <c r="L168" s="12">
        <v>0</v>
      </c>
      <c r="M168" s="12"/>
      <c r="N168" s="16"/>
      <c r="O168" s="12"/>
    </row>
    <row r="169" ht="15.75" spans="1:15">
      <c r="A169" s="11" t="s">
        <v>90</v>
      </c>
      <c r="B169" s="11" t="s">
        <v>30</v>
      </c>
      <c r="C169" s="12" t="s">
        <v>56</v>
      </c>
      <c r="D169" s="12" t="s">
        <v>60</v>
      </c>
      <c r="E169" s="12">
        <v>32</v>
      </c>
      <c r="F169" s="12">
        <f t="shared" si="6"/>
        <v>32</v>
      </c>
      <c r="G169" s="13">
        <f t="shared" si="7"/>
        <v>1</v>
      </c>
      <c r="H169" s="12">
        <v>0</v>
      </c>
      <c r="I169" s="12">
        <v>0</v>
      </c>
      <c r="J169" s="12">
        <v>0</v>
      </c>
      <c r="K169" s="12">
        <v>0</v>
      </c>
      <c r="L169" s="12">
        <v>0</v>
      </c>
      <c r="M169" s="12"/>
      <c r="N169" s="16" t="s">
        <v>54</v>
      </c>
      <c r="O169" s="12"/>
    </row>
    <row r="170" ht="15.75" spans="1:15">
      <c r="A170" s="11" t="s">
        <v>90</v>
      </c>
      <c r="B170" s="11" t="s">
        <v>30</v>
      </c>
      <c r="C170" s="12" t="s">
        <v>56</v>
      </c>
      <c r="D170" s="12" t="s">
        <v>21</v>
      </c>
      <c r="E170" s="12">
        <v>31</v>
      </c>
      <c r="F170" s="12">
        <f t="shared" si="6"/>
        <v>31</v>
      </c>
      <c r="G170" s="13">
        <f t="shared" si="7"/>
        <v>1</v>
      </c>
      <c r="H170" s="12">
        <v>0</v>
      </c>
      <c r="I170" s="12">
        <v>0</v>
      </c>
      <c r="J170" s="12">
        <v>0</v>
      </c>
      <c r="K170" s="12">
        <v>0</v>
      </c>
      <c r="L170" s="12">
        <v>0</v>
      </c>
      <c r="M170" s="12"/>
      <c r="N170" s="12"/>
      <c r="O170" s="12"/>
    </row>
    <row r="171" ht="15.75" spans="1:15">
      <c r="A171" s="11" t="s">
        <v>90</v>
      </c>
      <c r="B171" s="11" t="s">
        <v>36</v>
      </c>
      <c r="C171" s="12" t="s">
        <v>61</v>
      </c>
      <c r="D171" s="12" t="s">
        <v>62</v>
      </c>
      <c r="E171" s="12">
        <v>31</v>
      </c>
      <c r="F171" s="12">
        <f t="shared" si="6"/>
        <v>31</v>
      </c>
      <c r="G171" s="13">
        <f t="shared" si="7"/>
        <v>1</v>
      </c>
      <c r="H171" s="12">
        <v>0</v>
      </c>
      <c r="I171" s="12">
        <v>0</v>
      </c>
      <c r="J171" s="12">
        <v>0</v>
      </c>
      <c r="K171" s="12">
        <v>0</v>
      </c>
      <c r="L171" s="12">
        <v>0</v>
      </c>
      <c r="M171" s="12"/>
      <c r="N171" s="12"/>
      <c r="O171" s="12"/>
    </row>
    <row r="172" ht="15.75" spans="1:15">
      <c r="A172" s="11" t="s">
        <v>90</v>
      </c>
      <c r="B172" s="11" t="s">
        <v>36</v>
      </c>
      <c r="C172" s="12" t="s">
        <v>61</v>
      </c>
      <c r="D172" s="12" t="s">
        <v>63</v>
      </c>
      <c r="E172" s="12">
        <v>32</v>
      </c>
      <c r="F172" s="12">
        <f t="shared" si="6"/>
        <v>32</v>
      </c>
      <c r="G172" s="13">
        <f t="shared" si="7"/>
        <v>1</v>
      </c>
      <c r="H172" s="12">
        <v>0</v>
      </c>
      <c r="I172" s="12">
        <v>0</v>
      </c>
      <c r="J172" s="12">
        <v>0</v>
      </c>
      <c r="K172" s="12">
        <v>0</v>
      </c>
      <c r="L172" s="12">
        <v>0</v>
      </c>
      <c r="M172" s="12"/>
      <c r="N172" s="12"/>
      <c r="O172" s="12"/>
    </row>
    <row r="173" ht="15.75" spans="1:15">
      <c r="A173" s="11" t="s">
        <v>90</v>
      </c>
      <c r="B173" s="11" t="s">
        <v>36</v>
      </c>
      <c r="C173" s="12" t="s">
        <v>61</v>
      </c>
      <c r="D173" s="12" t="s">
        <v>64</v>
      </c>
      <c r="E173" s="12">
        <v>31</v>
      </c>
      <c r="F173" s="12">
        <f t="shared" si="6"/>
        <v>31</v>
      </c>
      <c r="G173" s="13">
        <f t="shared" si="7"/>
        <v>1</v>
      </c>
      <c r="H173" s="12">
        <v>0</v>
      </c>
      <c r="I173" s="12">
        <v>0</v>
      </c>
      <c r="J173" s="12">
        <v>0</v>
      </c>
      <c r="K173" s="12">
        <v>0</v>
      </c>
      <c r="L173" s="12">
        <v>0</v>
      </c>
      <c r="M173" s="12"/>
      <c r="N173" s="12"/>
      <c r="O173" s="12"/>
    </row>
    <row r="174" ht="15.75" spans="1:15">
      <c r="A174" s="11" t="s">
        <v>90</v>
      </c>
      <c r="B174" s="11" t="s">
        <v>36</v>
      </c>
      <c r="C174" s="12" t="s">
        <v>61</v>
      </c>
      <c r="D174" s="12" t="s">
        <v>65</v>
      </c>
      <c r="E174" s="12">
        <v>32</v>
      </c>
      <c r="F174" s="12">
        <f t="shared" si="6"/>
        <v>32</v>
      </c>
      <c r="G174" s="13">
        <f t="shared" si="7"/>
        <v>1</v>
      </c>
      <c r="H174" s="12">
        <v>0</v>
      </c>
      <c r="I174" s="12">
        <v>0</v>
      </c>
      <c r="J174" s="12">
        <v>0</v>
      </c>
      <c r="K174" s="12">
        <v>0</v>
      </c>
      <c r="L174" s="12">
        <v>0</v>
      </c>
      <c r="M174" s="12"/>
      <c r="N174" s="12"/>
      <c r="O174" s="12"/>
    </row>
    <row r="175" ht="15.75" spans="1:15">
      <c r="A175" s="11" t="s">
        <v>91</v>
      </c>
      <c r="B175" s="11" t="s">
        <v>19</v>
      </c>
      <c r="C175" s="12" t="s">
        <v>37</v>
      </c>
      <c r="D175" s="12" t="s">
        <v>38</v>
      </c>
      <c r="E175" s="12">
        <v>126</v>
      </c>
      <c r="F175" s="12">
        <f t="shared" si="6"/>
        <v>125</v>
      </c>
      <c r="G175" s="13">
        <f t="shared" si="7"/>
        <v>0.992063492063492</v>
      </c>
      <c r="H175" s="12">
        <v>0</v>
      </c>
      <c r="I175" s="12">
        <v>0</v>
      </c>
      <c r="J175" s="12">
        <v>0</v>
      </c>
      <c r="K175" s="12">
        <v>1</v>
      </c>
      <c r="L175" s="12">
        <v>0</v>
      </c>
      <c r="M175" s="12"/>
      <c r="N175" s="12"/>
      <c r="O175" s="12"/>
    </row>
    <row r="176" ht="15.75" spans="1:15">
      <c r="A176" s="11" t="s">
        <v>91</v>
      </c>
      <c r="B176" s="11" t="s">
        <v>23</v>
      </c>
      <c r="C176" s="12" t="s">
        <v>45</v>
      </c>
      <c r="D176" s="12" t="s">
        <v>50</v>
      </c>
      <c r="E176" s="12">
        <v>126</v>
      </c>
      <c r="F176" s="12">
        <f t="shared" si="6"/>
        <v>125</v>
      </c>
      <c r="G176" s="13">
        <f t="shared" si="7"/>
        <v>0.992063492063492</v>
      </c>
      <c r="H176" s="12">
        <v>0</v>
      </c>
      <c r="I176" s="12">
        <v>0</v>
      </c>
      <c r="J176" s="12">
        <v>0</v>
      </c>
      <c r="K176" s="12">
        <v>1</v>
      </c>
      <c r="L176" s="12">
        <v>0</v>
      </c>
      <c r="M176" s="12"/>
      <c r="N176" s="12"/>
      <c r="O176" s="12"/>
    </row>
    <row r="177" ht="15.75" spans="1:15">
      <c r="A177" s="11" t="s">
        <v>91</v>
      </c>
      <c r="B177" s="11" t="s">
        <v>23</v>
      </c>
      <c r="C177" s="12" t="s">
        <v>45</v>
      </c>
      <c r="D177" s="12" t="s">
        <v>46</v>
      </c>
      <c r="E177" s="12">
        <v>126</v>
      </c>
      <c r="F177" s="12">
        <f t="shared" si="6"/>
        <v>125</v>
      </c>
      <c r="G177" s="13">
        <f t="shared" si="7"/>
        <v>0.992063492063492</v>
      </c>
      <c r="H177" s="12">
        <v>0</v>
      </c>
      <c r="I177" s="12">
        <v>0</v>
      </c>
      <c r="J177" s="12">
        <v>0</v>
      </c>
      <c r="K177" s="12">
        <v>0</v>
      </c>
      <c r="L177" s="12">
        <v>1</v>
      </c>
      <c r="M177" s="12"/>
      <c r="N177" s="12"/>
      <c r="O177" s="12"/>
    </row>
    <row r="178" ht="15.75" spans="1:15">
      <c r="A178" s="11" t="s">
        <v>91</v>
      </c>
      <c r="B178" s="11" t="s">
        <v>19</v>
      </c>
      <c r="C178" s="12" t="s">
        <v>43</v>
      </c>
      <c r="D178" s="12" t="s">
        <v>48</v>
      </c>
      <c r="E178" s="12">
        <v>126</v>
      </c>
      <c r="F178" s="12">
        <f t="shared" si="6"/>
        <v>125</v>
      </c>
      <c r="G178" s="13">
        <f t="shared" si="7"/>
        <v>0.992063492063492</v>
      </c>
      <c r="H178" s="12">
        <v>0</v>
      </c>
      <c r="I178" s="12">
        <v>0</v>
      </c>
      <c r="J178" s="12">
        <v>0</v>
      </c>
      <c r="K178" s="12">
        <v>0</v>
      </c>
      <c r="L178" s="12">
        <v>1</v>
      </c>
      <c r="M178" s="12"/>
      <c r="N178" s="12"/>
      <c r="O178" s="12"/>
    </row>
    <row r="179" ht="15.75" spans="1:15">
      <c r="A179" s="11" t="s">
        <v>91</v>
      </c>
      <c r="B179" s="11" t="s">
        <v>36</v>
      </c>
      <c r="C179" s="18" t="s">
        <v>43</v>
      </c>
      <c r="D179" s="18" t="s">
        <v>44</v>
      </c>
      <c r="E179" s="12">
        <v>126</v>
      </c>
      <c r="F179" s="12">
        <f t="shared" si="6"/>
        <v>123</v>
      </c>
      <c r="G179" s="13">
        <f t="shared" si="7"/>
        <v>0.976190476190476</v>
      </c>
      <c r="H179" s="12">
        <v>1</v>
      </c>
      <c r="I179" s="12">
        <v>0</v>
      </c>
      <c r="J179" s="12">
        <v>0</v>
      </c>
      <c r="K179" s="12">
        <v>2</v>
      </c>
      <c r="L179" s="12">
        <v>0</v>
      </c>
      <c r="M179" s="12"/>
      <c r="N179" s="12" t="s">
        <v>92</v>
      </c>
      <c r="O179" s="12">
        <v>2</v>
      </c>
    </row>
    <row r="180" ht="15.75" spans="1:15">
      <c r="A180" s="11" t="s">
        <v>91</v>
      </c>
      <c r="B180" s="11" t="s">
        <v>71</v>
      </c>
      <c r="C180" s="12" t="s">
        <v>61</v>
      </c>
      <c r="D180" s="12" t="s">
        <v>63</v>
      </c>
      <c r="E180" s="12">
        <v>32</v>
      </c>
      <c r="F180" s="12">
        <f t="shared" si="6"/>
        <v>32</v>
      </c>
      <c r="G180" s="13">
        <f t="shared" si="7"/>
        <v>1</v>
      </c>
      <c r="H180" s="12">
        <v>0</v>
      </c>
      <c r="I180" s="12">
        <v>0</v>
      </c>
      <c r="J180" s="12">
        <v>0</v>
      </c>
      <c r="K180" s="12">
        <v>0</v>
      </c>
      <c r="L180" s="12">
        <v>0</v>
      </c>
      <c r="M180" s="12"/>
      <c r="N180" s="12"/>
      <c r="O180" s="12"/>
    </row>
    <row r="181" ht="15.75" spans="1:15">
      <c r="A181" s="11" t="s">
        <v>91</v>
      </c>
      <c r="B181" s="11" t="s">
        <v>71</v>
      </c>
      <c r="C181" s="12" t="s">
        <v>61</v>
      </c>
      <c r="D181" s="12" t="s">
        <v>46</v>
      </c>
      <c r="E181" s="12">
        <v>31</v>
      </c>
      <c r="F181" s="12">
        <f t="shared" si="6"/>
        <v>30</v>
      </c>
      <c r="G181" s="13">
        <f t="shared" si="7"/>
        <v>0.967741935483871</v>
      </c>
      <c r="H181" s="12">
        <v>0</v>
      </c>
      <c r="I181" s="12">
        <v>0</v>
      </c>
      <c r="J181" s="12">
        <v>0</v>
      </c>
      <c r="K181" s="12">
        <v>1</v>
      </c>
      <c r="L181" s="12">
        <v>0</v>
      </c>
      <c r="M181" s="12"/>
      <c r="N181" s="12"/>
      <c r="O181" s="12"/>
    </row>
    <row r="182" ht="15.75" spans="1:15">
      <c r="A182" s="11" t="s">
        <v>91</v>
      </c>
      <c r="B182" s="11" t="s">
        <v>71</v>
      </c>
      <c r="C182" s="12" t="s">
        <v>61</v>
      </c>
      <c r="D182" s="12" t="s">
        <v>72</v>
      </c>
      <c r="E182" s="12">
        <v>32</v>
      </c>
      <c r="F182" s="12">
        <f t="shared" si="6"/>
        <v>31</v>
      </c>
      <c r="G182" s="13">
        <f t="shared" si="7"/>
        <v>0.96875</v>
      </c>
      <c r="H182" s="12">
        <v>0</v>
      </c>
      <c r="I182" s="12">
        <v>0</v>
      </c>
      <c r="J182" s="12">
        <v>0</v>
      </c>
      <c r="K182" s="12">
        <v>1</v>
      </c>
      <c r="L182" s="12">
        <v>0</v>
      </c>
      <c r="M182" s="12"/>
      <c r="N182" s="12"/>
      <c r="O182" s="12"/>
    </row>
    <row r="183" ht="15.75" spans="1:15">
      <c r="A183" s="11" t="s">
        <v>91</v>
      </c>
      <c r="B183" s="11" t="s">
        <v>71</v>
      </c>
      <c r="C183" s="12" t="s">
        <v>61</v>
      </c>
      <c r="D183" s="12" t="s">
        <v>73</v>
      </c>
      <c r="E183" s="12">
        <v>31</v>
      </c>
      <c r="F183" s="12">
        <f t="shared" si="6"/>
        <v>31</v>
      </c>
      <c r="G183" s="13">
        <f t="shared" si="7"/>
        <v>1</v>
      </c>
      <c r="H183" s="12">
        <v>0</v>
      </c>
      <c r="I183" s="12">
        <v>0</v>
      </c>
      <c r="J183" s="12">
        <v>0</v>
      </c>
      <c r="K183" s="12">
        <v>0</v>
      </c>
      <c r="L183" s="12">
        <v>0</v>
      </c>
      <c r="M183" s="12"/>
      <c r="N183" s="12"/>
      <c r="O183" s="12"/>
    </row>
    <row r="184" ht="15.75" spans="1:15">
      <c r="A184" s="11" t="s">
        <v>91</v>
      </c>
      <c r="B184" s="11" t="s">
        <v>30</v>
      </c>
      <c r="C184" s="12" t="s">
        <v>56</v>
      </c>
      <c r="D184" s="12" t="s">
        <v>74</v>
      </c>
      <c r="E184" s="12">
        <v>31</v>
      </c>
      <c r="F184" s="12">
        <f t="shared" si="6"/>
        <v>31</v>
      </c>
      <c r="G184" s="13">
        <f t="shared" si="7"/>
        <v>1</v>
      </c>
      <c r="H184" s="12">
        <v>0</v>
      </c>
      <c r="I184" s="12">
        <v>0</v>
      </c>
      <c r="J184" s="12">
        <v>0</v>
      </c>
      <c r="K184" s="12">
        <v>0</v>
      </c>
      <c r="L184" s="12">
        <v>0</v>
      </c>
      <c r="M184" s="14"/>
      <c r="N184" s="12"/>
      <c r="O184" s="12"/>
    </row>
    <row r="185" ht="15.75" spans="1:15">
      <c r="A185" s="11" t="s">
        <v>91</v>
      </c>
      <c r="B185" s="11" t="s">
        <v>30</v>
      </c>
      <c r="C185" s="12" t="s">
        <v>56</v>
      </c>
      <c r="D185" s="12" t="s">
        <v>75</v>
      </c>
      <c r="E185" s="12">
        <v>32</v>
      </c>
      <c r="F185" s="12">
        <f t="shared" si="6"/>
        <v>32</v>
      </c>
      <c r="G185" s="13">
        <f t="shared" si="7"/>
        <v>1</v>
      </c>
      <c r="H185" s="12">
        <v>0</v>
      </c>
      <c r="I185" s="12">
        <v>0</v>
      </c>
      <c r="J185" s="12">
        <v>0</v>
      </c>
      <c r="K185" s="12">
        <v>0</v>
      </c>
      <c r="L185" s="12">
        <v>0</v>
      </c>
      <c r="M185" s="14"/>
      <c r="N185" s="12"/>
      <c r="O185" s="12"/>
    </row>
    <row r="186" ht="15.75" spans="1:15">
      <c r="A186" s="11" t="s">
        <v>91</v>
      </c>
      <c r="B186" s="11" t="s">
        <v>30</v>
      </c>
      <c r="C186" s="12" t="s">
        <v>56</v>
      </c>
      <c r="D186" s="12" t="s">
        <v>57</v>
      </c>
      <c r="E186" s="12">
        <v>31</v>
      </c>
      <c r="F186" s="12">
        <f t="shared" si="6"/>
        <v>30</v>
      </c>
      <c r="G186" s="13">
        <f t="shared" si="7"/>
        <v>0.967741935483871</v>
      </c>
      <c r="H186" s="12">
        <v>0</v>
      </c>
      <c r="I186" s="12">
        <v>0</v>
      </c>
      <c r="J186" s="12">
        <v>0</v>
      </c>
      <c r="K186" s="12">
        <v>0</v>
      </c>
      <c r="L186" s="12">
        <v>1</v>
      </c>
      <c r="M186" s="14"/>
      <c r="N186" s="12"/>
      <c r="O186" s="12"/>
    </row>
    <row r="187" ht="15.75" spans="1:15">
      <c r="A187" s="11" t="s">
        <v>91</v>
      </c>
      <c r="B187" s="11" t="s">
        <v>30</v>
      </c>
      <c r="C187" s="12" t="s">
        <v>56</v>
      </c>
      <c r="D187" s="12" t="s">
        <v>76</v>
      </c>
      <c r="E187" s="12">
        <v>32</v>
      </c>
      <c r="F187" s="12">
        <f t="shared" si="6"/>
        <v>32</v>
      </c>
      <c r="G187" s="13">
        <f t="shared" si="7"/>
        <v>1</v>
      </c>
      <c r="H187" s="12">
        <v>0</v>
      </c>
      <c r="I187" s="12">
        <v>0</v>
      </c>
      <c r="J187" s="12">
        <v>0</v>
      </c>
      <c r="K187" s="12">
        <v>0</v>
      </c>
      <c r="L187" s="12">
        <v>0</v>
      </c>
      <c r="M187" s="14"/>
      <c r="N187" s="14"/>
      <c r="O187" s="14"/>
    </row>
  </sheetData>
  <mergeCells count="14">
    <mergeCell ref="A1:XFD1"/>
    <mergeCell ref="A2:O2"/>
    <mergeCell ref="A3:O3"/>
    <mergeCell ref="H4:L4"/>
    <mergeCell ref="A4:A5"/>
    <mergeCell ref="B4:B5"/>
    <mergeCell ref="C4:C5"/>
    <mergeCell ref="D4:D5"/>
    <mergeCell ref="E4:E5"/>
    <mergeCell ref="F4:F5"/>
    <mergeCell ref="G4:G5"/>
    <mergeCell ref="M4:M5"/>
    <mergeCell ref="N4:N5"/>
    <mergeCell ref="O4:O5"/>
  </mergeCells>
  <pageMargins left="0" right="0" top="0" bottom="0" header="0" footer="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lhy04032003</dc:creator>
  <cp:lastModifiedBy>Aicky</cp:lastModifiedBy>
  <cp:revision>0</cp:revision>
  <dcterms:created xsi:type="dcterms:W3CDTF">2023-10-08T13:55:00Z</dcterms:created>
  <dcterms:modified xsi:type="dcterms:W3CDTF">2023-11-16T10:16:22Z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7B7919E3D5D14507AF9A7B60DDEC1DCC_13</vt:lpwstr>
  </property>
  <property fmtid="{D5CDD505-2E9C-101B-9397-08002B2CF9AE}" pid="3" name="KSOProductBuildVer">
    <vt:lpwstr>2052-12.1.0.15712</vt:lpwstr>
  </property>
</Properties>
</file>